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2020" sheetId="4" r:id="rId1"/>
    <sheet name="ЧС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<sst xmlns="http://schemas.openxmlformats.org/spreadsheetml/2006/main" count="988" uniqueCount="286">
  <si>
    <t>№ п/п</t>
  </si>
  <si>
    <t>Наименование места накопления ТКО</t>
  </si>
  <si>
    <t>Данные о нахождении мест накопления ТКО</t>
  </si>
  <si>
    <t>Адрес</t>
  </si>
  <si>
    <t>Географические координаты</t>
  </si>
  <si>
    <t>Данные о технических характеристиках мест накопления ТКО</t>
  </si>
  <si>
    <r>
      <t>Площадь,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</si>
  <si>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Тип покрытия</t>
  </si>
  <si>
    <t>Вид площадки (открытая/закрытая)</t>
  </si>
  <si>
    <t>Материал ограждения</t>
  </si>
  <si>
    <t>Вид контейнера</t>
  </si>
  <si>
    <t>Материал, из которого изготовлен контейнер</t>
  </si>
  <si>
    <t>Количество контейнеров данного объема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</si>
  <si>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</si>
  <si>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</si>
  <si>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</si>
  <si>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</si>
  <si>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Данные о собственниках мест накопления ТКО для юр. лиц/данные о балансодержателях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</si>
  <si>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</si>
  <si>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</si>
  <si>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</si>
  <si>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</si>
  <si>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</si>
  <si>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</si>
  <si>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</si>
  <si>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</si>
  <si>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</si>
  <si>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</si>
  <si>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</si>
  <si>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Организация оказывающая услуги по транспортированию ТКО</t>
  </si>
  <si>
    <t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</t>
  </si>
  <si>
    <t>РЕЕСТР МЕСТ НАКОПЛЕНИЯ ТВЕРДЫХ КОММУНАЛЬНЫХ ОТХОДОВ</t>
  </si>
  <si>
    <t>Контейнерная площадка</t>
  </si>
  <si>
    <t>асфальт</t>
  </si>
  <si>
    <t>открытая</t>
  </si>
  <si>
    <t>бетон</t>
  </si>
  <si>
    <t>лодка</t>
  </si>
  <si>
    <t>металл</t>
  </si>
  <si>
    <t>ООО "Эко-Механизация"</t>
  </si>
  <si>
    <t>ЖКУ</t>
  </si>
  <si>
    <t>ООО "МУСТАНГ"</t>
  </si>
  <si>
    <t>1137847505696/7802847115</t>
  </si>
  <si>
    <t>без ограждения</t>
  </si>
  <si>
    <t>ТКО от населения при совместном накоплении ТКО и крупногабаритных отходов</t>
  </si>
  <si>
    <t>8 и 6</t>
  </si>
  <si>
    <t>2 и 1</t>
  </si>
  <si>
    <t>ТКО от населания при совместном накоплении ТКО и крупногабаритных отходов</t>
  </si>
  <si>
    <t>профлист</t>
  </si>
  <si>
    <t>ООО "УК" Охта- Сервис"</t>
  </si>
  <si>
    <t>1117847394499/ 7804468994</t>
  </si>
  <si>
    <t>ООО " Эко- Механизация"</t>
  </si>
  <si>
    <t>ТКО от населения при совместном накоплении ТКО и крупногабаритных грузов</t>
  </si>
  <si>
    <t>нет</t>
  </si>
  <si>
    <t>Выкатные баки</t>
  </si>
  <si>
    <t>мусорный бак выкатной</t>
  </si>
  <si>
    <r>
      <t>Объем контейнера,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</si>
  <si>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Площадка для сбора бытового мусора</t>
  </si>
  <si>
    <t>закрытая</t>
  </si>
  <si>
    <t>заглубленный</t>
  </si>
  <si>
    <t>пластик</t>
  </si>
  <si>
    <t>ТСЖ "Турбостроитель-1"</t>
  </si>
  <si>
    <t>1034700564557/4703059051</t>
  </si>
  <si>
    <t>-</t>
  </si>
  <si>
    <t>ул. Флотская, д. 6, ТСЖ "турбостроитель-1"</t>
  </si>
  <si>
    <t>ЖКХ</t>
  </si>
  <si>
    <t>ООО Петро-Васт</t>
  </si>
  <si>
    <t>ул. Флотская, д. 10, ТСЖ "Турбостроитель-1"</t>
  </si>
  <si>
    <t>МКД</t>
  </si>
  <si>
    <t>МКД, ООО "Мустанг"</t>
  </si>
  <si>
    <t>д. Новое Девяткино, ул. Арсенальная, д. 1</t>
  </si>
  <si>
    <t>д. Новое Девяткино, ул. Арсенальная, д. 3</t>
  </si>
  <si>
    <t>д. Новое Девяткино, ул. Арсенальная, д. 7</t>
  </si>
  <si>
    <t>д. Новое Девяткино, ул. Энергетиков, д. 3</t>
  </si>
  <si>
    <t>д. Новое Девяткино, ул. Главная, д.д. 56, 58</t>
  </si>
  <si>
    <t>д. Новое Девяткино, ул. Озерная, д. 3 (д.д. 49, 51, ул. Озерная, д.д. 3, 5)</t>
  </si>
  <si>
    <t>д. Новое Девяткино, д. 61 (ул. Энергетиков, д. 2, д. 55, д. 61)</t>
  </si>
  <si>
    <t>д. Новое Девяткино, д. 57  (д. 57)</t>
  </si>
  <si>
    <t>д. Новое Девяткино, ул. Лесная, д. 2 (ул. Лесная, д. 2)</t>
  </si>
  <si>
    <t>д. Новое Девяткино, ул. Лесная, д. 6 (ул. Лесная, д.д. 4,)</t>
  </si>
  <si>
    <t>д. Новое Девяткино, ул. Ветеранов, д. 2  (ул. Ветеранов, д.д. 2, 4, 10), д. 19/8, д. 19/76, ул. Славы, д. 5; д.д. 59, 19/63, 93, 94, 95)</t>
  </si>
  <si>
    <t>д. Новое Девяткино, ул. Озерная, д. 3, 5; д. 49, д. 51, улЛесная, дд. 2, 4, 6; ул. Энергетиков, д. 2; ул. Славы, д. 5; д. 55, д.д. 59, 93, 94, 95.</t>
  </si>
  <si>
    <t>закрытая (в мусорокамере)</t>
  </si>
  <si>
    <t>д. Новое Девяткино, ул. Озерная, д. 3</t>
  </si>
  <si>
    <t>д. Новое Девяткино,  д. 61</t>
  </si>
  <si>
    <t>д. Новое Девяткино,  д. 57</t>
  </si>
  <si>
    <t>д. Новое Девяткино,  ул. Лесная, д. 2</t>
  </si>
  <si>
    <t>д. Новое Девяткино,  ул. Лесная, д. 6</t>
  </si>
  <si>
    <t>д. Новое Девяткино,  ул. Ветеранов, д. 2</t>
  </si>
  <si>
    <t>д. Новое Девяткино, ул. Озерная, д.д. 3, 5; д.д. 49, 51,ул. Лесная, д.д. 2, 4, 6; ул. Энергетиков, д. 2; ул. Славы, д. 5; д. 55, д. 59, 93, 94, 95.</t>
  </si>
  <si>
    <t>МОУ "Детский сад комбинированного вида № 59" структурное подразделение, д. Новое Девяткино, ул. Арсенальная, д. 1 лит. А</t>
  </si>
  <si>
    <t>МКД, ООО "Парус"</t>
  </si>
  <si>
    <t>ТСЖ "Турбостроитель-2"</t>
  </si>
  <si>
    <t>д. Новое Девяткино, ул. Озерная, д. 6</t>
  </si>
  <si>
    <t>60.060818, 30.471115</t>
  </si>
  <si>
    <t>Асфальт</t>
  </si>
  <si>
    <t>метал</t>
  </si>
  <si>
    <t>1157847272384/7806187068</t>
  </si>
  <si>
    <t>ООО "ПКФ" "Петро-Васт"</t>
  </si>
  <si>
    <t>60.060775, 30.469227</t>
  </si>
  <si>
    <t>лодка "Пухто"</t>
  </si>
  <si>
    <t>ООО "УК "Гарант Сервис"</t>
  </si>
  <si>
    <t>195196, г. Санкт-Петербург, Малоохтинский пр., дом № 84, строение А, оф. 6Н</t>
  </si>
  <si>
    <t>д. Новое Девяткино, ул. Флотская, д. 9</t>
  </si>
  <si>
    <t>ТКО от населения/при совместном накоплении ТКО и крупногабаритных отходов</t>
  </si>
  <si>
    <t>д. Новое Девяткино, ул. Энергетиков, д. 1</t>
  </si>
  <si>
    <t>ЖСК "Первый Квартал"</t>
  </si>
  <si>
    <t>1114703005560/4703124335</t>
  </si>
  <si>
    <t>188661, Ленинградская обл., Всеволожский р-он, дер. Новое Девяткино, ул. Энергетиков, д. 1</t>
  </si>
  <si>
    <t>1034700564568/4703059069</t>
  </si>
  <si>
    <t>ТСЖ "Новое Девяткино 75"</t>
  </si>
  <si>
    <t>"Пухто"</t>
  </si>
  <si>
    <t>1094703002701/4703112280</t>
  </si>
  <si>
    <t>дер. Новое Девяткино, д. 75, корп. 1 - 15 (дома блокированного типа)</t>
  </si>
  <si>
    <t>188661, Ленинградская обл., Всеволожский р-он, дер. Новое Девяткино, д. 75, корп. 1 - 15 (дома блокированного типа)</t>
  </si>
  <si>
    <t>60.054253, 30.478544</t>
  </si>
  <si>
    <t>ООО "Адамант-Девяткино"</t>
  </si>
  <si>
    <t>торговый комплекс</t>
  </si>
  <si>
    <t>ЮЛ/ИП</t>
  </si>
  <si>
    <t>ООО «Спецтранс «ПАЛИР»</t>
  </si>
  <si>
    <t>ООО "Парус"</t>
  </si>
  <si>
    <t>1104703002018/4703116736</t>
  </si>
  <si>
    <t>Ленинградская обл., Всеволожский р-н, д. Новое Девяткино, ул. Арсенальная, д. 2</t>
  </si>
  <si>
    <t xml:space="preserve">60.056098 30.467405 </t>
  </si>
  <si>
    <t>Открытая</t>
  </si>
  <si>
    <t>железобетонное ограждение</t>
  </si>
  <si>
    <t>Бункер накопитель</t>
  </si>
  <si>
    <t xml:space="preserve">Металл </t>
  </si>
  <si>
    <t>Ленинградская обл., Всеволожский р-н, д. Новое Девяткино, ул. Арсенальная, д. 2, пом. 9-Н</t>
  </si>
  <si>
    <t>ТКО от населения</t>
  </si>
  <si>
    <t>Ленинградская обл., Всеволожский р-н, д. Новое Девяткино, ул. Арсенальная, д. 4</t>
  </si>
  <si>
    <t xml:space="preserve">60.056594 30.469347 </t>
  </si>
  <si>
    <t xml:space="preserve">Бункер накопитель. Заглубленные мусорные баки </t>
  </si>
  <si>
    <t>Металл.   Платсик и мешок.</t>
  </si>
  <si>
    <t>14                   5</t>
  </si>
  <si>
    <t>1                      2</t>
  </si>
  <si>
    <t>Ленинградская обл., Всеволожский р-н, д. Новое Девяткино, ул. Арсенальная, д. 5</t>
  </si>
  <si>
    <t xml:space="preserve">60.057829 30.466858 </t>
  </si>
  <si>
    <t>Металл</t>
  </si>
  <si>
    <t>ТСЖ "Арсенальная-5"</t>
  </si>
  <si>
    <t>Ленинградская обл., Всеволожский р-н, д. Новое Девяткино, ул. Арсенальная, д. 5, кв. 262</t>
  </si>
  <si>
    <t>Ленинградская обл., Всеволожский р-н, д. Новое Девяткино, ул. Арсенальная, д. 6</t>
  </si>
  <si>
    <t>60.058066 30.471702</t>
  </si>
  <si>
    <t>14                                             6                               5</t>
  </si>
  <si>
    <t>1                          1                           2</t>
  </si>
  <si>
    <t>Ленинградская обл., Всеволожский р-н, д. Новое Девяткино, ул. Флотская, д. 7</t>
  </si>
  <si>
    <t>60.060001 30.471855</t>
  </si>
  <si>
    <t>14                          5</t>
  </si>
  <si>
    <t>1                                            2</t>
  </si>
  <si>
    <t>Ленинградская обл., Всеволожский р-н, д. Новое Девяткино, частный сектор</t>
  </si>
  <si>
    <t>МО "НДСП"</t>
  </si>
  <si>
    <t>Ленинградская обл., Всеволожский р-н, д. Новое Девяткино, д. 57, оф. 83-84</t>
  </si>
  <si>
    <t>частный сектор, общественная территория</t>
  </si>
  <si>
    <t>г. Санкт-Петербург, Пискаревский просп., д. 20, лит. А пом 1Н)</t>
  </si>
  <si>
    <t>188661, Ленинградская обл., Всеволожский р-он, ул. Флотская, д. 10, кв. 42</t>
  </si>
  <si>
    <t>188661, Ленинградская обл., Всеволожский р-он, ул. Флотская, д. 10, кв. 43</t>
  </si>
  <si>
    <t>188661, Ленинградская обл., Всеволожский р-он, д. Новое Девяткино, ул. Озерная, д. 6</t>
  </si>
  <si>
    <t>188661, Ленинградская обл., Всеволожский р-он, дер. Новое Девякино, ул. Флотская, д. 6</t>
  </si>
  <si>
    <t>188661, Ленинградская обл., Всеволожский р-он, дер. Новое Девякино, ул. Флотская, д. 10</t>
  </si>
  <si>
    <t>188661, Ленинградская обл., Всеволожский р-он, д. Новое Девяткино, ул. Флотская, д. 9</t>
  </si>
  <si>
    <t>188661, Ленинградская обл., Всеволожский р-он, д. Новое Девяткино, ул. Энергетиков, д. 1</t>
  </si>
  <si>
    <t>1074703005563/4703098413</t>
  </si>
  <si>
    <r>
      <t xml:space="preserve">188661, Ленинградская обл., Всеволожский р-он, дер. Новое Девяткино, ул. Капральская, д. 11, корп. 1 - 15 </t>
    </r>
    <r>
      <rPr>
        <sz val="10"/>
        <color indexed="8"/>
        <rFont val="Times New Roman"/>
        <family val="1"/>
        <charset val="204"/>
      </rPr>
      <t>(бывш. д. 75, корп. 1 - 15 (дома блокированного типа))</t>
    </r>
  </si>
  <si>
    <t xml:space="preserve">Ленинградская обл., Всеволожский р-н, д. Новое Девяткино, д.64. </t>
  </si>
  <si>
    <t>хозяйственный двор спортивного комплекса</t>
  </si>
  <si>
    <t>Бетонные плиты</t>
  </si>
  <si>
    <t xml:space="preserve"> Мусорные баки </t>
  </si>
  <si>
    <t xml:space="preserve">Металл. </t>
  </si>
  <si>
    <t>ООО "Спецстройинвест"</t>
  </si>
  <si>
    <t>1034700559684/4703023190</t>
  </si>
  <si>
    <t xml:space="preserve">Ленинградская обл., Всеволожский р-н, д. Новое Девяткино, д.93 А </t>
  </si>
  <si>
    <t>Ленинградская обл., Всеволожский р-н, д. Новое Девяткино, д. 93 А, д. 64.</t>
  </si>
  <si>
    <t>Торговая, офисная деятельность.</t>
  </si>
  <si>
    <t>Юр. лица, ИП.</t>
  </si>
  <si>
    <t>ООО "Спецтранс"</t>
  </si>
  <si>
    <t>ТКО от Юр лиц, ИП.</t>
  </si>
  <si>
    <t>Ленинградская обл., Всеволожский р-н, д. Новое Девяткино, ул. Главная, участок 37-41 (дом 37)</t>
  </si>
  <si>
    <t>60.056867, 30.471789</t>
  </si>
  <si>
    <t>Профлист</t>
  </si>
  <si>
    <t xml:space="preserve">Бункер накопитель.  Мусорные баки </t>
  </si>
  <si>
    <t>Металл. Пластик (металл)</t>
  </si>
  <si>
    <t>14 / 5           0,75</t>
  </si>
  <si>
    <t>1                             2</t>
  </si>
  <si>
    <t>ООО "ЭниВэй Экспедишн"</t>
  </si>
  <si>
    <t xml:space="preserve">                       / 7806453256</t>
  </si>
  <si>
    <t xml:space="preserve">195196 Санкт-Петербург, Новочеркасский пр. д.47 к.1 оф.28. Тел. 89219563105 </t>
  </si>
  <si>
    <t>Ленинградская обл., Всеволожский р-н, д. Новое Девяткино, ул. Главная, д. 37</t>
  </si>
  <si>
    <t>Розничная торговля</t>
  </si>
  <si>
    <t>ООО "Сити Ритейл" ИНН 4707028657 Ленинградская область, г. Кингисепп, ул. Большая Советская, дом 41, тел.</t>
  </si>
  <si>
    <t>ООО "Производственно-коммерческая фирма "Петро-Васт"</t>
  </si>
  <si>
    <t>раздельное накопление ТКО по фракциям</t>
  </si>
  <si>
    <t>188661 Ленинградская обл., Всеволожский р-н, д. Новое Девяткино, ул. Энергетиков, д. 4</t>
  </si>
  <si>
    <t>железное ограждение</t>
  </si>
  <si>
    <t xml:space="preserve">мусорный конейнер </t>
  </si>
  <si>
    <t xml:space="preserve"> Пластик</t>
  </si>
  <si>
    <t>Медицина</t>
  </si>
  <si>
    <t>ООО «УК«Белый трест»»</t>
  </si>
  <si>
    <t>Медицинские отходы</t>
  </si>
  <si>
    <t xml:space="preserve">бетонн </t>
  </si>
  <si>
    <t>бункер накопитель</t>
  </si>
  <si>
    <t>ГБУЗ Ленинградский областной наркологический диспансер</t>
  </si>
  <si>
    <t>1034700574798/4703010458</t>
  </si>
  <si>
    <t>Ленинградская обл., Всеволожский р-н, д. Новое Девяткино, д.19/1</t>
  </si>
  <si>
    <t>Медицинские услуги</t>
  </si>
  <si>
    <t>ООО " Белый трест"</t>
  </si>
  <si>
    <t>ТКО от офисных и бытовых помещений.</t>
  </si>
  <si>
    <t xml:space="preserve"> </t>
  </si>
  <si>
    <t>Ленинградская обл., Всеволожский р-н, д. Новое Девяткино, ул. Главная, д. 61</t>
  </si>
  <si>
    <t>60.060051 30.471856</t>
  </si>
  <si>
    <t>Зарытая</t>
  </si>
  <si>
    <t xml:space="preserve">Металл.  </t>
  </si>
  <si>
    <t>Ерофеев Евгений Михайлович</t>
  </si>
  <si>
    <t>Торговля.</t>
  </si>
  <si>
    <t>ООО "Спецтранс Полир"</t>
  </si>
  <si>
    <t>Ленинградская обл., Всеволожский р-н, д. Новое Девяткино, ул. Главная д. 60</t>
  </si>
  <si>
    <t>60.05753102
30.48349296</t>
  </si>
  <si>
    <t xml:space="preserve">ИНН 4703078833 
КПП 783801001
</t>
  </si>
  <si>
    <t>Ленинградская обл., Всеволожский р-н, д. Новое Девяткино, ул. Главная, д.60</t>
  </si>
  <si>
    <t xml:space="preserve"> - </t>
  </si>
  <si>
    <t>ЗАО "Эко-Технологии"</t>
  </si>
  <si>
    <t>раздельное накопление ТКО по фракциям и другие отходы</t>
  </si>
  <si>
    <t>Площадка для сбора мусора</t>
  </si>
  <si>
    <t>Ленинградская обл., Всеволожский р-н., д.Новое Девяткино, ул.Главная, д.21</t>
  </si>
  <si>
    <t>60.056124 30.468307</t>
  </si>
  <si>
    <t>накопительный</t>
  </si>
  <si>
    <t>Пластик</t>
  </si>
  <si>
    <t>ООО "Всев-Авто"</t>
  </si>
  <si>
    <t>1114706004731/4706032202</t>
  </si>
  <si>
    <t>ООО "Мехуборка СПБ"</t>
  </si>
  <si>
    <t>ТКО от торговой деятельности</t>
  </si>
  <si>
    <t>Ленинградская обл., Всеволожский р-н, д. Новое Девяткино, ул. Лесная, д. 8</t>
  </si>
  <si>
    <t>60.0530471 30.47421931</t>
  </si>
  <si>
    <t>кирпичное ограждение</t>
  </si>
  <si>
    <t>МДОБУ "Ново-Девяткинский ДСКВ №1</t>
  </si>
  <si>
    <t>1144703003268/4703141732</t>
  </si>
  <si>
    <t>Ленинградская обл., Всеволожский р-н, д. Новое Девяткино, ул. Лесная, д.8</t>
  </si>
  <si>
    <t>образовательная</t>
  </si>
  <si>
    <t>ООО "ЭНЕРГИЯ  ЭКО"</t>
  </si>
  <si>
    <t>ТКО от учреждения</t>
  </si>
  <si>
    <t>Ленинградская обл., Всеволожский р-н, д. Новое Девяткино, ул. Школьная, д 1</t>
  </si>
  <si>
    <t>60.062772
30.470399</t>
  </si>
  <si>
    <t>Закрытая</t>
  </si>
  <si>
    <t>Контейнер</t>
  </si>
  <si>
    <t>МОУ "Ново-Девяткинская СОШ №1"</t>
  </si>
  <si>
    <t>1024700562600/4703031754</t>
  </si>
  <si>
    <t>Образовательная</t>
  </si>
  <si>
    <t>ООО "ЭНЕРГИЯ-ЭКО"</t>
  </si>
  <si>
    <t>Лен.обл. Всеволожский р-н. п. Токсово, ул. Некрасова, 38-40, кв 4</t>
  </si>
  <si>
    <t>МОУ "Новодевяткинский ДСКВ № 59"</t>
  </si>
  <si>
    <t>МОУ "Новодевяткинский ДСКВ № 59" структурное подразделение</t>
  </si>
  <si>
    <t>Ленинградская обл., Всеволожский р-н, д. Новое Девяткино, д.43/1</t>
  </si>
  <si>
    <t>Пухто</t>
  </si>
  <si>
    <t>Табынбаева Надежда Владиленовна</t>
  </si>
  <si>
    <t xml:space="preserve">305470314501626
</t>
  </si>
  <si>
    <t>Малых Игорь Васильевич, Крейдич Лидия Ивановна, Львов Леонид Юрьевич, Кулаев Владимир Иванович, ОруджовФахрат Али оглы,  Гурьева Елена Васильевна</t>
  </si>
  <si>
    <t>торговая</t>
  </si>
  <si>
    <t>ООО "Автовоз"</t>
  </si>
  <si>
    <t>при совместном сборе ТКО от торговой деятельности</t>
  </si>
  <si>
    <t>Ленинградская обл., Всеволожский р-н, д. Новое Девяткино, д. 93А</t>
  </si>
  <si>
    <t>Ленинградская обл., Всеволожский р-н, д. Новое Девяткино, ул. Арсенальная, д. 1А</t>
  </si>
  <si>
    <t>Ленинградская обл., Всеволожский р-н, д. Новое Девяткино, ул. Школьная, д. 2</t>
  </si>
  <si>
    <t>188661, Ленинградская обл., Всеволожский р-н, д. Новое Девяткино, ул. Энергетиков, д. 4 (поликлиника)</t>
  </si>
  <si>
    <t>188661, Ленинградская обл., Всеволожский р-н, д. Новое Девяткино,ул. Заводская,  д. 19, к. 1 (ГБУЗ "ЛОНД"</t>
  </si>
  <si>
    <t>188661, Ленинградская обл., Всеволожский р-он, дер. Новое Девяткино, ул. Капральская, д. 15</t>
  </si>
  <si>
    <t>открытый</t>
  </si>
  <si>
    <t>ООО "Управляющая компания "Согласие"</t>
  </si>
  <si>
    <t xml:space="preserve">1107847073828/7813466591 </t>
  </si>
  <si>
    <t>г.Санкт-Петербург, ул.Оптиков, д.45, корп.2, пом.21-Н</t>
  </si>
  <si>
    <t>ул. Капральская, д.15</t>
  </si>
  <si>
    <t>в жилых помещениях, в процессе проживания</t>
  </si>
  <si>
    <t>ООО "СИТИ-КЛИНИНГ"</t>
  </si>
  <si>
    <t>крупногабартные отходы</t>
  </si>
  <si>
    <t>ЖСК "Твой Первый Дом"</t>
  </si>
  <si>
    <t>5</t>
  </si>
  <si>
    <t>Торговые павильоны</t>
  </si>
  <si>
    <t>Торговый комплекс</t>
  </si>
  <si>
    <t>ГБУЗ "Токсовская межрайонная больница"</t>
  </si>
  <si>
    <r>
      <t>Площадь, 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</si>
  <si>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Объем контейнера, м</t>
    </r>
    <r>
      <rPr>
        <vertAlign val="superscript"/>
        <sz val="10"/>
        <color theme="1"/>
        <rFont val="Times New Roman"/>
        <family val="1"/>
        <charset val="204"/>
      </rPr>
      <t>3</t>
    </r>
  </si>
  <si>
    <t>РЕЕСТР оборудованных мест (площадок) накопления твердых коммунальных отходов, образующихся в жилых домах (за исключением МКД)</t>
  </si>
  <si>
    <t>частный сектор</t>
  </si>
  <si>
    <t>1                                            1                                                   1</t>
  </si>
  <si>
    <t>6,0                      1,1                            0,12</t>
  </si>
  <si>
    <t>Металл.                           Металл                              Пластик</t>
  </si>
  <si>
    <t xml:space="preserve">Пухто </t>
  </si>
  <si>
    <t>контейнер (пухто)                      контейнер (пухто)                              бак с крышкой</t>
  </si>
  <si>
    <t>ТК                     ТК                   Офисная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</si>
</sst>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48"/>
  <sheetViews>
    <sheetView tabSelected="1" view="pageBreakPreview" topLeftCell="J41" zoomScale="60" zoomScaleNormal="100" workbookViewId="0">
      <selection activeCell="U42" sqref="U42"/>
    </sheetView>
  </sheetViews>
  <sheetFormatPr defaultRowHeight="15.75" x14ac:dyDescent="0.25"/>
  <cols>
    <col min="1" max="1" width="4.85546875" style="1" customWidth="1"/>
    <col min="2" max="2" width="22.7109375" style="1" customWidth="1"/>
    <col min="3" max="3" width="18.5703125" style="1" customWidth="1"/>
    <col min="4" max="4" width="17.28515625" style="1" customWidth="1"/>
    <col min="5" max="5" width="13.7109375" style="1" customWidth="1"/>
    <col min="6" max="6" width="15.85546875" style="1" customWidth="1"/>
    <col min="7" max="7" width="21.85546875" style="1" customWidth="1"/>
    <col min="8" max="8" width="14.5703125" style="1" customWidth="1"/>
    <col min="9" max="9" width="17" style="1" customWidth="1"/>
    <col min="10" max="10" width="15.28515625" style="1" customWidth="1"/>
    <col min="11" max="11" width="13.140625" style="1" customWidth="1"/>
    <col min="12" max="12" width="13.5703125" style="1" customWidth="1"/>
    <col min="13" max="13" width="21.140625" style="1" customWidth="1"/>
    <col min="14" max="14" width="16.140625" style="1" customWidth="1"/>
    <col min="15" max="15" width="17.85546875" style="1" customWidth="1"/>
    <col min="16" max="16" width="16" style="1" customWidth="1"/>
    <col min="17" max="17" width="20.28515625" style="1" customWidth="1"/>
    <col min="18" max="18" width="17.5703125" style="1" customWidth="1"/>
    <col min="19" max="19" width="30.5703125" style="1" customWidth="1"/>
    <col min="20" max="20" width="19.28515625" style="1" customWidth="1"/>
    <col min="21" max="21" width="17" style="1" customWidth="1"/>
    <col min="22" max="22" width="9.140625" style="1"/>
    <col min="23" max="23" width="13.7109375" style="1" customWidth="1"/>
    <col min="24" max="24" width="21.140625" style="1" customWidth="1"/>
    <col min="25" max="25" width="15.140625" style="1" customWidth="1"/>
    <col min="26" max="27" width="21.28515625" style="1" customWidth="1"/>
    <col min="28" max="28" width="29" style="1" customWidth="1"/>
    <col min="29" max="16384" width="9.140625" style="1"/>
  </cols>
  <sheetData>
    <row r="2" spans="1:28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4" spans="1:28" ht="36" customHeight="1" x14ac:dyDescent="0.25">
      <c r="A4" s="23" t="s">
        <v>0</v>
      </c>
      <c r="B4" s="23" t="s">
        <v>1</v>
      </c>
      <c r="C4" s="23" t="s">
        <v>2</v>
      </c>
      <c r="D4" s="23"/>
      <c r="E4" s="23" t="s">
        <v>5</v>
      </c>
      <c r="F4" s="23"/>
      <c r="G4" s="23"/>
      <c r="H4" s="23"/>
      <c r="I4" s="23"/>
      <c r="J4" s="23"/>
      <c r="K4" s="23"/>
      <c r="L4" s="23"/>
      <c r="M4" s="23" t="s">
        <v>17</v>
      </c>
      <c r="N4" s="23"/>
      <c r="O4" s="23"/>
      <c r="P4" s="23" t="s">
        <v>16</v>
      </c>
      <c r="Q4" s="23"/>
      <c r="R4" s="23"/>
      <c r="S4" s="23" t="s">
        <v>21</v>
      </c>
      <c r="T4" s="23"/>
      <c r="U4" s="23"/>
      <c r="V4" s="23"/>
      <c r="W4" s="23"/>
      <c r="X4" s="23" t="s">
        <v>25</v>
      </c>
      <c r="Y4" s="23"/>
      <c r="Z4" s="23"/>
      <c r="AA4" s="23" t="s">
        <v>29</v>
      </c>
      <c r="AB4" s="23" t="s">
        <v>30</v>
      </c>
    </row>
    <row r="5" spans="1:28" ht="94.5" x14ac:dyDescent="0.25">
      <c r="A5" s="23"/>
      <c r="B5" s="23"/>
      <c r="C5" s="17" t="s">
        <v>3</v>
      </c>
      <c r="D5" s="17" t="s">
        <v>4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5" t="s">
        <v>55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18</v>
      </c>
      <c r="Q5" s="17" t="s">
        <v>19</v>
      </c>
      <c r="R5" s="17" t="s">
        <v>20</v>
      </c>
      <c r="S5" s="17" t="s">
        <v>18</v>
      </c>
      <c r="T5" s="17" t="s">
        <v>22</v>
      </c>
      <c r="U5" s="17" t="s">
        <v>20</v>
      </c>
      <c r="V5" s="17" t="s">
        <v>23</v>
      </c>
      <c r="W5" s="17" t="s">
        <v>24</v>
      </c>
      <c r="X5" s="17" t="s">
        <v>26</v>
      </c>
      <c r="Y5" s="17" t="s">
        <v>27</v>
      </c>
      <c r="Z5" s="17" t="s">
        <v>28</v>
      </c>
      <c r="AA5" s="23"/>
      <c r="AB5" s="23"/>
    </row>
    <row r="6" spans="1:28" s="3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</row>
    <row r="7" spans="1:28" ht="126" x14ac:dyDescent="0.25">
      <c r="A7" s="17">
        <v>1</v>
      </c>
      <c r="B7" s="17" t="s">
        <v>32</v>
      </c>
      <c r="C7" s="17" t="s">
        <v>69</v>
      </c>
      <c r="D7" s="17"/>
      <c r="E7" s="17">
        <v>20</v>
      </c>
      <c r="F7" s="17" t="s">
        <v>33</v>
      </c>
      <c r="G7" s="17" t="s">
        <v>34</v>
      </c>
      <c r="H7" s="17" t="s">
        <v>35</v>
      </c>
      <c r="I7" s="17" t="s">
        <v>36</v>
      </c>
      <c r="J7" s="17" t="s">
        <v>37</v>
      </c>
      <c r="K7" s="17">
        <v>6</v>
      </c>
      <c r="L7" s="17">
        <v>2</v>
      </c>
      <c r="M7" s="17" t="s">
        <v>40</v>
      </c>
      <c r="N7" s="17" t="s">
        <v>41</v>
      </c>
      <c r="O7" s="17" t="s">
        <v>152</v>
      </c>
      <c r="P7" s="17" t="s">
        <v>62</v>
      </c>
      <c r="Q7" s="17" t="s">
        <v>62</v>
      </c>
      <c r="R7" s="17" t="s">
        <v>62</v>
      </c>
      <c r="S7" s="17" t="s">
        <v>62</v>
      </c>
      <c r="T7" s="17" t="s">
        <v>62</v>
      </c>
      <c r="U7" s="17" t="s">
        <v>62</v>
      </c>
      <c r="V7" s="17" t="s">
        <v>62</v>
      </c>
      <c r="W7" s="17" t="s">
        <v>62</v>
      </c>
      <c r="X7" s="17" t="s">
        <v>69</v>
      </c>
      <c r="Y7" s="17" t="s">
        <v>39</v>
      </c>
      <c r="Z7" s="17" t="s">
        <v>89</v>
      </c>
      <c r="AA7" s="17" t="s">
        <v>38</v>
      </c>
      <c r="AB7" s="17" t="s">
        <v>43</v>
      </c>
    </row>
    <row r="8" spans="1:28" ht="78.75" x14ac:dyDescent="0.25">
      <c r="A8" s="17">
        <v>2</v>
      </c>
      <c r="B8" s="17" t="s">
        <v>32</v>
      </c>
      <c r="C8" s="17" t="s">
        <v>69</v>
      </c>
      <c r="D8" s="17"/>
      <c r="E8" s="17">
        <v>20</v>
      </c>
      <c r="F8" s="17" t="s">
        <v>33</v>
      </c>
      <c r="G8" s="17" t="s">
        <v>34</v>
      </c>
      <c r="H8" s="17" t="s">
        <v>35</v>
      </c>
      <c r="I8" s="17" t="s">
        <v>36</v>
      </c>
      <c r="J8" s="17" t="s">
        <v>37</v>
      </c>
      <c r="K8" s="17">
        <v>6</v>
      </c>
      <c r="L8" s="17">
        <v>2</v>
      </c>
      <c r="M8" s="17" t="s">
        <v>40</v>
      </c>
      <c r="N8" s="17" t="s">
        <v>41</v>
      </c>
      <c r="O8" s="17" t="s">
        <v>152</v>
      </c>
      <c r="P8" s="17" t="s">
        <v>62</v>
      </c>
      <c r="Q8" s="17" t="s">
        <v>62</v>
      </c>
      <c r="R8" s="17" t="s">
        <v>62</v>
      </c>
      <c r="S8" s="17" t="s">
        <v>62</v>
      </c>
      <c r="T8" s="17" t="s">
        <v>62</v>
      </c>
      <c r="U8" s="17" t="s">
        <v>62</v>
      </c>
      <c r="V8" s="17" t="s">
        <v>62</v>
      </c>
      <c r="W8" s="17" t="s">
        <v>62</v>
      </c>
      <c r="X8" s="17" t="s">
        <v>69</v>
      </c>
      <c r="Y8" s="17" t="s">
        <v>39</v>
      </c>
      <c r="Z8" s="17" t="s">
        <v>67</v>
      </c>
      <c r="AA8" s="17" t="s">
        <v>38</v>
      </c>
      <c r="AB8" s="17" t="s">
        <v>43</v>
      </c>
    </row>
    <row r="9" spans="1:28" ht="78.75" x14ac:dyDescent="0.25">
      <c r="A9" s="17">
        <v>3</v>
      </c>
      <c r="B9" s="17" t="s">
        <v>32</v>
      </c>
      <c r="C9" s="17" t="s">
        <v>70</v>
      </c>
      <c r="D9" s="17"/>
      <c r="E9" s="17">
        <v>15</v>
      </c>
      <c r="F9" s="17" t="s">
        <v>33</v>
      </c>
      <c r="G9" s="17" t="s">
        <v>34</v>
      </c>
      <c r="H9" s="17" t="s">
        <v>42</v>
      </c>
      <c r="I9" s="17" t="s">
        <v>36</v>
      </c>
      <c r="J9" s="17" t="s">
        <v>37</v>
      </c>
      <c r="K9" s="17">
        <v>6</v>
      </c>
      <c r="L9" s="17">
        <v>1</v>
      </c>
      <c r="M9" s="17" t="s">
        <v>40</v>
      </c>
      <c r="N9" s="17" t="s">
        <v>41</v>
      </c>
      <c r="O9" s="17" t="s">
        <v>152</v>
      </c>
      <c r="P9" s="17" t="s">
        <v>62</v>
      </c>
      <c r="Q9" s="17" t="s">
        <v>62</v>
      </c>
      <c r="R9" s="17" t="s">
        <v>62</v>
      </c>
      <c r="S9" s="17" t="s">
        <v>62</v>
      </c>
      <c r="T9" s="17" t="s">
        <v>62</v>
      </c>
      <c r="U9" s="17" t="s">
        <v>62</v>
      </c>
      <c r="V9" s="17" t="s">
        <v>62</v>
      </c>
      <c r="W9" s="17" t="s">
        <v>62</v>
      </c>
      <c r="X9" s="17" t="s">
        <v>70</v>
      </c>
      <c r="Y9" s="17" t="s">
        <v>39</v>
      </c>
      <c r="Z9" s="17" t="s">
        <v>90</v>
      </c>
      <c r="AA9" s="17" t="s">
        <v>38</v>
      </c>
      <c r="AB9" s="17" t="s">
        <v>46</v>
      </c>
    </row>
    <row r="10" spans="1:28" ht="78.75" x14ac:dyDescent="0.25">
      <c r="A10" s="17">
        <v>4</v>
      </c>
      <c r="B10" s="17" t="s">
        <v>32</v>
      </c>
      <c r="C10" s="17" t="s">
        <v>71</v>
      </c>
      <c r="D10" s="17"/>
      <c r="E10" s="17">
        <v>24</v>
      </c>
      <c r="F10" s="17" t="s">
        <v>33</v>
      </c>
      <c r="G10" s="17" t="s">
        <v>34</v>
      </c>
      <c r="H10" s="17" t="s">
        <v>35</v>
      </c>
      <c r="I10" s="17" t="s">
        <v>36</v>
      </c>
      <c r="J10" s="17" t="s">
        <v>37</v>
      </c>
      <c r="K10" s="17" t="s">
        <v>44</v>
      </c>
      <c r="L10" s="17" t="s">
        <v>45</v>
      </c>
      <c r="M10" s="17" t="s">
        <v>40</v>
      </c>
      <c r="N10" s="17" t="s">
        <v>41</v>
      </c>
      <c r="O10" s="17" t="s">
        <v>152</v>
      </c>
      <c r="P10" s="17" t="s">
        <v>62</v>
      </c>
      <c r="Q10" s="17" t="s">
        <v>62</v>
      </c>
      <c r="R10" s="17" t="s">
        <v>62</v>
      </c>
      <c r="S10" s="17" t="s">
        <v>62</v>
      </c>
      <c r="T10" s="17" t="s">
        <v>62</v>
      </c>
      <c r="U10" s="17" t="s">
        <v>62</v>
      </c>
      <c r="V10" s="17" t="s">
        <v>62</v>
      </c>
      <c r="W10" s="17" t="s">
        <v>62</v>
      </c>
      <c r="X10" s="17" t="s">
        <v>71</v>
      </c>
      <c r="Y10" s="17" t="s">
        <v>39</v>
      </c>
      <c r="Z10" s="17" t="s">
        <v>67</v>
      </c>
      <c r="AA10" s="17" t="s">
        <v>38</v>
      </c>
      <c r="AB10" s="17" t="s">
        <v>43</v>
      </c>
    </row>
    <row r="11" spans="1:28" ht="78.75" x14ac:dyDescent="0.25">
      <c r="A11" s="17">
        <v>5</v>
      </c>
      <c r="B11" s="17" t="s">
        <v>32</v>
      </c>
      <c r="C11" s="17" t="s">
        <v>72</v>
      </c>
      <c r="D11" s="17"/>
      <c r="E11" s="17">
        <v>20</v>
      </c>
      <c r="F11" s="17" t="s">
        <v>33</v>
      </c>
      <c r="G11" s="17" t="s">
        <v>34</v>
      </c>
      <c r="H11" s="17" t="s">
        <v>35</v>
      </c>
      <c r="I11" s="17" t="s">
        <v>36</v>
      </c>
      <c r="J11" s="17" t="s">
        <v>37</v>
      </c>
      <c r="K11" s="17">
        <v>6</v>
      </c>
      <c r="L11" s="17">
        <v>1</v>
      </c>
      <c r="M11" s="17" t="s">
        <v>40</v>
      </c>
      <c r="N11" s="17" t="s">
        <v>41</v>
      </c>
      <c r="O11" s="17" t="s">
        <v>152</v>
      </c>
      <c r="P11" s="17" t="s">
        <v>62</v>
      </c>
      <c r="Q11" s="17" t="s">
        <v>62</v>
      </c>
      <c r="R11" s="17" t="s">
        <v>62</v>
      </c>
      <c r="S11" s="17" t="s">
        <v>62</v>
      </c>
      <c r="T11" s="17" t="s">
        <v>62</v>
      </c>
      <c r="U11" s="17" t="s">
        <v>62</v>
      </c>
      <c r="V11" s="17" t="s">
        <v>62</v>
      </c>
      <c r="W11" s="17" t="s">
        <v>62</v>
      </c>
      <c r="X11" s="17" t="s">
        <v>72</v>
      </c>
      <c r="Y11" s="17" t="s">
        <v>39</v>
      </c>
      <c r="Z11" s="17" t="s">
        <v>67</v>
      </c>
      <c r="AA11" s="17" t="s">
        <v>38</v>
      </c>
      <c r="AB11" s="17" t="s">
        <v>43</v>
      </c>
    </row>
    <row r="12" spans="1:28" ht="78.75" x14ac:dyDescent="0.25">
      <c r="A12" s="17">
        <v>6</v>
      </c>
      <c r="B12" s="17" t="s">
        <v>32</v>
      </c>
      <c r="C12" s="17" t="s">
        <v>73</v>
      </c>
      <c r="D12" s="17"/>
      <c r="E12" s="17">
        <v>20</v>
      </c>
      <c r="F12" s="17" t="s">
        <v>33</v>
      </c>
      <c r="G12" s="17" t="s">
        <v>34</v>
      </c>
      <c r="H12" s="17" t="s">
        <v>47</v>
      </c>
      <c r="I12" s="17" t="s">
        <v>36</v>
      </c>
      <c r="J12" s="17" t="s">
        <v>37</v>
      </c>
      <c r="K12" s="17">
        <v>8</v>
      </c>
      <c r="L12" s="17">
        <v>1</v>
      </c>
      <c r="M12" s="17" t="s">
        <v>40</v>
      </c>
      <c r="N12" s="17" t="s">
        <v>41</v>
      </c>
      <c r="O12" s="17" t="s">
        <v>152</v>
      </c>
      <c r="P12" s="17" t="s">
        <v>62</v>
      </c>
      <c r="Q12" s="17" t="s">
        <v>62</v>
      </c>
      <c r="R12" s="17" t="s">
        <v>62</v>
      </c>
      <c r="S12" s="17" t="s">
        <v>62</v>
      </c>
      <c r="T12" s="17" t="s">
        <v>62</v>
      </c>
      <c r="U12" s="17" t="s">
        <v>62</v>
      </c>
      <c r="V12" s="17" t="s">
        <v>62</v>
      </c>
      <c r="W12" s="17" t="s">
        <v>62</v>
      </c>
      <c r="X12" s="17" t="s">
        <v>73</v>
      </c>
      <c r="Y12" s="17" t="s">
        <v>39</v>
      </c>
      <c r="Z12" s="17" t="s">
        <v>67</v>
      </c>
      <c r="AA12" s="17" t="s">
        <v>38</v>
      </c>
      <c r="AB12" s="17" t="s">
        <v>43</v>
      </c>
    </row>
    <row r="13" spans="1:28" ht="89.25" customHeight="1" x14ac:dyDescent="0.25">
      <c r="A13" s="17">
        <f>A12+1</f>
        <v>7</v>
      </c>
      <c r="B13" s="17" t="s">
        <v>32</v>
      </c>
      <c r="C13" s="17" t="s">
        <v>82</v>
      </c>
      <c r="D13" s="17"/>
      <c r="E13" s="17">
        <v>18</v>
      </c>
      <c r="F13" s="17" t="s">
        <v>33</v>
      </c>
      <c r="G13" s="17" t="s">
        <v>34</v>
      </c>
      <c r="H13" s="17" t="s">
        <v>47</v>
      </c>
      <c r="I13" s="17" t="s">
        <v>36</v>
      </c>
      <c r="J13" s="17" t="s">
        <v>37</v>
      </c>
      <c r="K13" s="17">
        <v>6</v>
      </c>
      <c r="L13" s="17">
        <v>1</v>
      </c>
      <c r="M13" s="4" t="s">
        <v>48</v>
      </c>
      <c r="N13" s="7" t="s">
        <v>49</v>
      </c>
      <c r="O13" s="17" t="s">
        <v>152</v>
      </c>
      <c r="P13" s="17" t="s">
        <v>62</v>
      </c>
      <c r="Q13" s="17" t="s">
        <v>62</v>
      </c>
      <c r="R13" s="17" t="s">
        <v>62</v>
      </c>
      <c r="S13" s="17" t="s">
        <v>62</v>
      </c>
      <c r="T13" s="17" t="s">
        <v>62</v>
      </c>
      <c r="U13" s="17" t="s">
        <v>62</v>
      </c>
      <c r="V13" s="17" t="s">
        <v>62</v>
      </c>
      <c r="W13" s="17" t="s">
        <v>62</v>
      </c>
      <c r="X13" s="17" t="s">
        <v>74</v>
      </c>
      <c r="Y13" s="17" t="s">
        <v>39</v>
      </c>
      <c r="Z13" s="17" t="s">
        <v>67</v>
      </c>
      <c r="AA13" s="17" t="s">
        <v>50</v>
      </c>
      <c r="AB13" s="17" t="s">
        <v>51</v>
      </c>
    </row>
    <row r="14" spans="1:28" ht="78.75" x14ac:dyDescent="0.25">
      <c r="A14" s="17">
        <f t="shared" ref="A14:A35" si="0">A13+1</f>
        <v>8</v>
      </c>
      <c r="B14" s="17" t="s">
        <v>32</v>
      </c>
      <c r="C14" s="17" t="s">
        <v>83</v>
      </c>
      <c r="D14" s="17"/>
      <c r="E14" s="17">
        <v>36</v>
      </c>
      <c r="F14" s="17" t="s">
        <v>33</v>
      </c>
      <c r="G14" s="17" t="s">
        <v>34</v>
      </c>
      <c r="H14" s="17" t="s">
        <v>35</v>
      </c>
      <c r="I14" s="17" t="s">
        <v>36</v>
      </c>
      <c r="J14" s="17" t="s">
        <v>37</v>
      </c>
      <c r="K14" s="17">
        <v>8</v>
      </c>
      <c r="L14" s="17">
        <v>1</v>
      </c>
      <c r="M14" s="4" t="s">
        <v>48</v>
      </c>
      <c r="N14" s="8" t="s">
        <v>49</v>
      </c>
      <c r="O14" s="17" t="s">
        <v>152</v>
      </c>
      <c r="P14" s="17" t="s">
        <v>62</v>
      </c>
      <c r="Q14" s="17" t="s">
        <v>62</v>
      </c>
      <c r="R14" s="17" t="s">
        <v>62</v>
      </c>
      <c r="S14" s="17" t="s">
        <v>62</v>
      </c>
      <c r="T14" s="17" t="s">
        <v>62</v>
      </c>
      <c r="U14" s="17" t="s">
        <v>62</v>
      </c>
      <c r="V14" s="17" t="s">
        <v>62</v>
      </c>
      <c r="W14" s="17" t="s">
        <v>62</v>
      </c>
      <c r="X14" s="17" t="s">
        <v>75</v>
      </c>
      <c r="Y14" s="17" t="s">
        <v>39</v>
      </c>
      <c r="Z14" s="17" t="s">
        <v>68</v>
      </c>
      <c r="AA14" s="17" t="s">
        <v>50</v>
      </c>
      <c r="AB14" s="17" t="s">
        <v>51</v>
      </c>
    </row>
    <row r="15" spans="1:28" ht="78.75" x14ac:dyDescent="0.25">
      <c r="A15" s="17">
        <f t="shared" si="0"/>
        <v>9</v>
      </c>
      <c r="B15" s="17" t="s">
        <v>32</v>
      </c>
      <c r="C15" s="17" t="s">
        <v>84</v>
      </c>
      <c r="D15" s="17"/>
      <c r="E15" s="17">
        <v>18</v>
      </c>
      <c r="F15" s="17" t="s">
        <v>33</v>
      </c>
      <c r="G15" s="17" t="s">
        <v>34</v>
      </c>
      <c r="H15" s="17" t="s">
        <v>52</v>
      </c>
      <c r="I15" s="17" t="s">
        <v>36</v>
      </c>
      <c r="J15" s="17" t="s">
        <v>37</v>
      </c>
      <c r="K15" s="17">
        <v>6</v>
      </c>
      <c r="L15" s="17">
        <v>1</v>
      </c>
      <c r="M15" s="4" t="s">
        <v>48</v>
      </c>
      <c r="N15" s="8" t="s">
        <v>49</v>
      </c>
      <c r="O15" s="17" t="s">
        <v>152</v>
      </c>
      <c r="P15" s="17" t="s">
        <v>62</v>
      </c>
      <c r="Q15" s="17" t="s">
        <v>62</v>
      </c>
      <c r="R15" s="17" t="s">
        <v>62</v>
      </c>
      <c r="S15" s="17" t="s">
        <v>62</v>
      </c>
      <c r="T15" s="17" t="s">
        <v>62</v>
      </c>
      <c r="U15" s="17" t="s">
        <v>62</v>
      </c>
      <c r="V15" s="17" t="s">
        <v>62</v>
      </c>
      <c r="W15" s="17" t="s">
        <v>62</v>
      </c>
      <c r="X15" s="17" t="s">
        <v>76</v>
      </c>
      <c r="Y15" s="17" t="s">
        <v>39</v>
      </c>
      <c r="Z15" s="17" t="s">
        <v>67</v>
      </c>
      <c r="AA15" s="17" t="s">
        <v>50</v>
      </c>
      <c r="AB15" s="17" t="s">
        <v>51</v>
      </c>
    </row>
    <row r="16" spans="1:28" ht="78.75" x14ac:dyDescent="0.25">
      <c r="A16" s="17">
        <f t="shared" si="0"/>
        <v>10</v>
      </c>
      <c r="B16" s="17" t="s">
        <v>32</v>
      </c>
      <c r="C16" s="17" t="s">
        <v>85</v>
      </c>
      <c r="D16" s="17"/>
      <c r="E16" s="17">
        <v>48</v>
      </c>
      <c r="F16" s="17" t="s">
        <v>33</v>
      </c>
      <c r="G16" s="17" t="s">
        <v>34</v>
      </c>
      <c r="H16" s="17" t="s">
        <v>35</v>
      </c>
      <c r="I16" s="17" t="s">
        <v>36</v>
      </c>
      <c r="J16" s="17" t="s">
        <v>37</v>
      </c>
      <c r="K16" s="17">
        <v>6</v>
      </c>
      <c r="L16" s="17">
        <v>1</v>
      </c>
      <c r="M16" s="4" t="s">
        <v>48</v>
      </c>
      <c r="N16" s="8" t="s">
        <v>49</v>
      </c>
      <c r="O16" s="17" t="s">
        <v>152</v>
      </c>
      <c r="P16" s="17" t="s">
        <v>62</v>
      </c>
      <c r="Q16" s="17" t="s">
        <v>62</v>
      </c>
      <c r="R16" s="17" t="s">
        <v>62</v>
      </c>
      <c r="S16" s="17" t="s">
        <v>62</v>
      </c>
      <c r="T16" s="17" t="s">
        <v>62</v>
      </c>
      <c r="U16" s="17" t="s">
        <v>62</v>
      </c>
      <c r="V16" s="17" t="s">
        <v>62</v>
      </c>
      <c r="W16" s="17" t="s">
        <v>62</v>
      </c>
      <c r="X16" s="17" t="s">
        <v>77</v>
      </c>
      <c r="Y16" s="17" t="s">
        <v>39</v>
      </c>
      <c r="Z16" s="17" t="s">
        <v>67</v>
      </c>
      <c r="AA16" s="17" t="s">
        <v>50</v>
      </c>
      <c r="AB16" s="17" t="s">
        <v>51</v>
      </c>
    </row>
    <row r="17" spans="1:28" ht="78.75" x14ac:dyDescent="0.25">
      <c r="A17" s="17">
        <f t="shared" si="0"/>
        <v>11</v>
      </c>
      <c r="B17" s="17" t="s">
        <v>32</v>
      </c>
      <c r="C17" s="17" t="s">
        <v>86</v>
      </c>
      <c r="D17" s="17"/>
      <c r="E17" s="17">
        <v>18</v>
      </c>
      <c r="F17" s="17" t="s">
        <v>33</v>
      </c>
      <c r="G17" s="17" t="s">
        <v>34</v>
      </c>
      <c r="H17" s="17" t="s">
        <v>47</v>
      </c>
      <c r="I17" s="17" t="s">
        <v>36</v>
      </c>
      <c r="J17" s="17" t="s">
        <v>37</v>
      </c>
      <c r="K17" s="17">
        <v>6</v>
      </c>
      <c r="L17" s="17">
        <v>1</v>
      </c>
      <c r="M17" s="4" t="s">
        <v>48</v>
      </c>
      <c r="N17" s="8" t="s">
        <v>49</v>
      </c>
      <c r="O17" s="17" t="s">
        <v>152</v>
      </c>
      <c r="P17" s="17" t="s">
        <v>62</v>
      </c>
      <c r="Q17" s="17" t="s">
        <v>62</v>
      </c>
      <c r="R17" s="17" t="s">
        <v>62</v>
      </c>
      <c r="S17" s="17" t="s">
        <v>62</v>
      </c>
      <c r="T17" s="17" t="s">
        <v>62</v>
      </c>
      <c r="U17" s="17" t="s">
        <v>62</v>
      </c>
      <c r="V17" s="17" t="s">
        <v>62</v>
      </c>
      <c r="W17" s="17" t="s">
        <v>62</v>
      </c>
      <c r="X17" s="17" t="s">
        <v>78</v>
      </c>
      <c r="Y17" s="17" t="s">
        <v>39</v>
      </c>
      <c r="Z17" s="17" t="s">
        <v>67</v>
      </c>
      <c r="AA17" s="17" t="s">
        <v>50</v>
      </c>
      <c r="AB17" s="17" t="s">
        <v>51</v>
      </c>
    </row>
    <row r="18" spans="1:28" ht="110.25" x14ac:dyDescent="0.25">
      <c r="A18" s="17">
        <f t="shared" si="0"/>
        <v>12</v>
      </c>
      <c r="B18" s="17" t="s">
        <v>32</v>
      </c>
      <c r="C18" s="17" t="s">
        <v>87</v>
      </c>
      <c r="D18" s="17"/>
      <c r="E18" s="17">
        <v>18</v>
      </c>
      <c r="F18" s="17" t="s">
        <v>33</v>
      </c>
      <c r="G18" s="17" t="s">
        <v>34</v>
      </c>
      <c r="H18" s="17" t="s">
        <v>52</v>
      </c>
      <c r="I18" s="17" t="s">
        <v>36</v>
      </c>
      <c r="J18" s="17" t="s">
        <v>37</v>
      </c>
      <c r="K18" s="17">
        <v>6</v>
      </c>
      <c r="L18" s="17">
        <v>1</v>
      </c>
      <c r="M18" s="4" t="s">
        <v>48</v>
      </c>
      <c r="N18" s="8" t="s">
        <v>49</v>
      </c>
      <c r="O18" s="17" t="s">
        <v>152</v>
      </c>
      <c r="P18" s="17" t="s">
        <v>62</v>
      </c>
      <c r="Q18" s="17" t="s">
        <v>62</v>
      </c>
      <c r="R18" s="17" t="s">
        <v>62</v>
      </c>
      <c r="S18" s="17" t="s">
        <v>62</v>
      </c>
      <c r="T18" s="17" t="s">
        <v>62</v>
      </c>
      <c r="U18" s="17" t="s">
        <v>62</v>
      </c>
      <c r="V18" s="17" t="s">
        <v>62</v>
      </c>
      <c r="W18" s="17" t="s">
        <v>62</v>
      </c>
      <c r="X18" s="17" t="s">
        <v>79</v>
      </c>
      <c r="Y18" s="17" t="s">
        <v>39</v>
      </c>
      <c r="Z18" s="17" t="s">
        <v>67</v>
      </c>
      <c r="AA18" s="17" t="s">
        <v>50</v>
      </c>
      <c r="AB18" s="17" t="s">
        <v>51</v>
      </c>
    </row>
    <row r="19" spans="1:28" ht="157.5" x14ac:dyDescent="0.25">
      <c r="A19" s="17">
        <f t="shared" si="0"/>
        <v>13</v>
      </c>
      <c r="B19" s="17" t="s">
        <v>53</v>
      </c>
      <c r="C19" s="17" t="s">
        <v>88</v>
      </c>
      <c r="D19" s="17"/>
      <c r="E19" s="17">
        <v>272</v>
      </c>
      <c r="F19" s="17" t="s">
        <v>35</v>
      </c>
      <c r="G19" s="17" t="s">
        <v>81</v>
      </c>
      <c r="H19" s="17" t="s">
        <v>35</v>
      </c>
      <c r="I19" s="17" t="s">
        <v>54</v>
      </c>
      <c r="J19" s="17" t="s">
        <v>37</v>
      </c>
      <c r="K19" s="17">
        <v>0.66</v>
      </c>
      <c r="L19" s="17">
        <v>68</v>
      </c>
      <c r="M19" s="4" t="s">
        <v>48</v>
      </c>
      <c r="N19" s="8" t="s">
        <v>49</v>
      </c>
      <c r="O19" s="17" t="s">
        <v>152</v>
      </c>
      <c r="P19" s="17" t="s">
        <v>62</v>
      </c>
      <c r="Q19" s="17" t="s">
        <v>62</v>
      </c>
      <c r="R19" s="17" t="s">
        <v>62</v>
      </c>
      <c r="S19" s="17" t="s">
        <v>62</v>
      </c>
      <c r="T19" s="17" t="s">
        <v>62</v>
      </c>
      <c r="U19" s="17" t="s">
        <v>62</v>
      </c>
      <c r="V19" s="17" t="s">
        <v>62</v>
      </c>
      <c r="W19" s="17" t="s">
        <v>62</v>
      </c>
      <c r="X19" s="17" t="s">
        <v>80</v>
      </c>
      <c r="Y19" s="17" t="s">
        <v>39</v>
      </c>
      <c r="Z19" s="17" t="s">
        <v>67</v>
      </c>
      <c r="AA19" s="17" t="s">
        <v>50</v>
      </c>
      <c r="AB19" s="17" t="s">
        <v>51</v>
      </c>
    </row>
    <row r="20" spans="1:28" s="6" customFormat="1" ht="110.25" x14ac:dyDescent="0.25">
      <c r="A20" s="17">
        <f t="shared" si="0"/>
        <v>14</v>
      </c>
      <c r="B20" s="5" t="s">
        <v>56</v>
      </c>
      <c r="C20" s="5" t="s">
        <v>156</v>
      </c>
      <c r="D20" s="17"/>
      <c r="E20" s="5">
        <v>6</v>
      </c>
      <c r="F20" s="5" t="s">
        <v>33</v>
      </c>
      <c r="G20" s="5" t="s">
        <v>57</v>
      </c>
      <c r="H20" s="5" t="s">
        <v>37</v>
      </c>
      <c r="I20" s="5" t="s">
        <v>58</v>
      </c>
      <c r="J20" s="5" t="s">
        <v>59</v>
      </c>
      <c r="K20" s="5">
        <v>4</v>
      </c>
      <c r="L20" s="5">
        <v>3</v>
      </c>
      <c r="M20" s="5" t="s">
        <v>60</v>
      </c>
      <c r="N20" s="5" t="s">
        <v>61</v>
      </c>
      <c r="O20" s="5" t="s">
        <v>153</v>
      </c>
      <c r="P20" s="5" t="s">
        <v>62</v>
      </c>
      <c r="Q20" s="5" t="s">
        <v>62</v>
      </c>
      <c r="R20" s="5" t="s">
        <v>62</v>
      </c>
      <c r="S20" s="5" t="s">
        <v>62</v>
      </c>
      <c r="T20" s="5" t="s">
        <v>62</v>
      </c>
      <c r="U20" s="5" t="s">
        <v>62</v>
      </c>
      <c r="V20" s="5" t="s">
        <v>62</v>
      </c>
      <c r="W20" s="5" t="s">
        <v>62</v>
      </c>
      <c r="X20" s="5" t="s">
        <v>63</v>
      </c>
      <c r="Y20" s="5" t="s">
        <v>64</v>
      </c>
      <c r="Z20" s="17" t="s">
        <v>67</v>
      </c>
      <c r="AA20" s="5" t="s">
        <v>65</v>
      </c>
      <c r="AB20" s="17" t="s">
        <v>103</v>
      </c>
    </row>
    <row r="21" spans="1:28" s="6" customFormat="1" ht="110.25" x14ac:dyDescent="0.25">
      <c r="A21" s="17">
        <f t="shared" si="0"/>
        <v>15</v>
      </c>
      <c r="B21" s="5" t="s">
        <v>56</v>
      </c>
      <c r="C21" s="5" t="s">
        <v>157</v>
      </c>
      <c r="D21" s="17"/>
      <c r="E21" s="5">
        <v>6</v>
      </c>
      <c r="F21" s="5" t="s">
        <v>33</v>
      </c>
      <c r="G21" s="5" t="s">
        <v>57</v>
      </c>
      <c r="H21" s="5" t="s">
        <v>37</v>
      </c>
      <c r="I21" s="5" t="s">
        <v>58</v>
      </c>
      <c r="J21" s="5" t="s">
        <v>59</v>
      </c>
      <c r="K21" s="5">
        <v>5</v>
      </c>
      <c r="L21" s="5">
        <v>2</v>
      </c>
      <c r="M21" s="5" t="s">
        <v>60</v>
      </c>
      <c r="N21" s="5" t="s">
        <v>61</v>
      </c>
      <c r="O21" s="5" t="s">
        <v>154</v>
      </c>
      <c r="P21" s="5" t="s">
        <v>62</v>
      </c>
      <c r="Q21" s="5" t="s">
        <v>62</v>
      </c>
      <c r="R21" s="5" t="s">
        <v>62</v>
      </c>
      <c r="S21" s="5" t="s">
        <v>62</v>
      </c>
      <c r="T21" s="5" t="s">
        <v>62</v>
      </c>
      <c r="U21" s="5" t="s">
        <v>62</v>
      </c>
      <c r="V21" s="5" t="s">
        <v>62</v>
      </c>
      <c r="W21" s="5" t="s">
        <v>62</v>
      </c>
      <c r="X21" s="5" t="s">
        <v>66</v>
      </c>
      <c r="Y21" s="5" t="s">
        <v>64</v>
      </c>
      <c r="Z21" s="17" t="s">
        <v>67</v>
      </c>
      <c r="AA21" s="5" t="s">
        <v>65</v>
      </c>
      <c r="AB21" s="17" t="s">
        <v>103</v>
      </c>
    </row>
    <row r="22" spans="1:28" ht="110.25" x14ac:dyDescent="0.25">
      <c r="A22" s="17">
        <f t="shared" si="0"/>
        <v>16</v>
      </c>
      <c r="B22" s="5" t="s">
        <v>56</v>
      </c>
      <c r="C22" s="17" t="s">
        <v>155</v>
      </c>
      <c r="D22" s="17" t="s">
        <v>114</v>
      </c>
      <c r="E22" s="5">
        <v>6</v>
      </c>
      <c r="F22" s="5" t="s">
        <v>33</v>
      </c>
      <c r="G22" s="17" t="s">
        <v>34</v>
      </c>
      <c r="H22" s="17" t="s">
        <v>42</v>
      </c>
      <c r="I22" s="5" t="s">
        <v>58</v>
      </c>
      <c r="J22" s="5" t="s">
        <v>59</v>
      </c>
      <c r="K22" s="5">
        <v>5</v>
      </c>
      <c r="L22" s="17">
        <v>1</v>
      </c>
      <c r="M22" s="5" t="s">
        <v>91</v>
      </c>
      <c r="N22" s="17" t="s">
        <v>108</v>
      </c>
      <c r="O22" s="17" t="s">
        <v>155</v>
      </c>
      <c r="P22" s="5" t="s">
        <v>62</v>
      </c>
      <c r="Q22" s="5" t="s">
        <v>62</v>
      </c>
      <c r="R22" s="5" t="s">
        <v>62</v>
      </c>
      <c r="S22" s="5" t="s">
        <v>62</v>
      </c>
      <c r="T22" s="5" t="s">
        <v>62</v>
      </c>
      <c r="U22" s="5" t="s">
        <v>62</v>
      </c>
      <c r="V22" s="5" t="s">
        <v>62</v>
      </c>
      <c r="W22" s="5" t="s">
        <v>62</v>
      </c>
      <c r="X22" s="17" t="s">
        <v>92</v>
      </c>
      <c r="Y22" s="5" t="s">
        <v>64</v>
      </c>
      <c r="Z22" s="17" t="s">
        <v>67</v>
      </c>
      <c r="AA22" s="9" t="s">
        <v>97</v>
      </c>
      <c r="AB22" s="17" t="s">
        <v>103</v>
      </c>
    </row>
    <row r="23" spans="1:28" s="6" customFormat="1" ht="110.25" x14ac:dyDescent="0.25">
      <c r="A23" s="17">
        <f t="shared" si="0"/>
        <v>17</v>
      </c>
      <c r="B23" s="5" t="s">
        <v>32</v>
      </c>
      <c r="C23" s="5" t="s">
        <v>158</v>
      </c>
      <c r="D23" s="5" t="s">
        <v>93</v>
      </c>
      <c r="E23" s="5">
        <v>49</v>
      </c>
      <c r="F23" s="5" t="s">
        <v>94</v>
      </c>
      <c r="G23" s="5" t="s">
        <v>34</v>
      </c>
      <c r="H23" s="5" t="s">
        <v>95</v>
      </c>
      <c r="I23" s="5" t="s">
        <v>99</v>
      </c>
      <c r="J23" s="17" t="s">
        <v>37</v>
      </c>
      <c r="K23" s="5">
        <v>14</v>
      </c>
      <c r="L23" s="5">
        <v>1</v>
      </c>
      <c r="M23" s="5" t="s">
        <v>100</v>
      </c>
      <c r="N23" s="5" t="s">
        <v>96</v>
      </c>
      <c r="O23" s="9" t="s">
        <v>101</v>
      </c>
      <c r="P23" s="5" t="s">
        <v>62</v>
      </c>
      <c r="Q23" s="5" t="s">
        <v>62</v>
      </c>
      <c r="R23" s="5" t="s">
        <v>62</v>
      </c>
      <c r="S23" s="5" t="s">
        <v>62</v>
      </c>
      <c r="T23" s="5" t="s">
        <v>62</v>
      </c>
      <c r="U23" s="5" t="s">
        <v>62</v>
      </c>
      <c r="V23" s="5" t="s">
        <v>62</v>
      </c>
      <c r="W23" s="5" t="s">
        <v>62</v>
      </c>
      <c r="X23" s="5" t="s">
        <v>102</v>
      </c>
      <c r="Y23" s="17" t="s">
        <v>39</v>
      </c>
      <c r="Z23" s="17" t="s">
        <v>67</v>
      </c>
      <c r="AA23" s="9" t="s">
        <v>97</v>
      </c>
      <c r="AB23" s="17" t="s">
        <v>103</v>
      </c>
    </row>
    <row r="24" spans="1:28" s="6" customFormat="1" ht="110.25" x14ac:dyDescent="0.25">
      <c r="A24" s="17">
        <f t="shared" si="0"/>
        <v>18</v>
      </c>
      <c r="B24" s="5" t="s">
        <v>32</v>
      </c>
      <c r="C24" s="5" t="s">
        <v>158</v>
      </c>
      <c r="D24" s="9" t="s">
        <v>98</v>
      </c>
      <c r="E24" s="5">
        <v>49</v>
      </c>
      <c r="F24" s="5" t="s">
        <v>94</v>
      </c>
      <c r="G24" s="5" t="s">
        <v>34</v>
      </c>
      <c r="H24" s="5" t="s">
        <v>95</v>
      </c>
      <c r="I24" s="5" t="s">
        <v>99</v>
      </c>
      <c r="J24" s="17" t="s">
        <v>37</v>
      </c>
      <c r="K24" s="5">
        <v>14</v>
      </c>
      <c r="L24" s="5">
        <v>1</v>
      </c>
      <c r="M24" s="5" t="s">
        <v>100</v>
      </c>
      <c r="N24" s="5" t="s">
        <v>96</v>
      </c>
      <c r="O24" s="9" t="s">
        <v>101</v>
      </c>
      <c r="P24" s="5" t="s">
        <v>62</v>
      </c>
      <c r="Q24" s="5" t="s">
        <v>62</v>
      </c>
      <c r="R24" s="5" t="s">
        <v>62</v>
      </c>
      <c r="S24" s="5" t="s">
        <v>62</v>
      </c>
      <c r="T24" s="5" t="s">
        <v>62</v>
      </c>
      <c r="U24" s="5" t="s">
        <v>62</v>
      </c>
      <c r="V24" s="5" t="s">
        <v>62</v>
      </c>
      <c r="W24" s="5" t="s">
        <v>62</v>
      </c>
      <c r="X24" s="5" t="s">
        <v>102</v>
      </c>
      <c r="Y24" s="17" t="s">
        <v>39</v>
      </c>
      <c r="Z24" s="17" t="s">
        <v>67</v>
      </c>
      <c r="AA24" s="9" t="s">
        <v>97</v>
      </c>
      <c r="AB24" s="17" t="s">
        <v>103</v>
      </c>
    </row>
    <row r="25" spans="1:28" ht="126" x14ac:dyDescent="0.25">
      <c r="A25" s="17">
        <f t="shared" si="0"/>
        <v>19</v>
      </c>
      <c r="B25" s="5" t="s">
        <v>32</v>
      </c>
      <c r="C25" s="17" t="s">
        <v>159</v>
      </c>
      <c r="D25" s="17"/>
      <c r="E25" s="17">
        <v>15</v>
      </c>
      <c r="F25" s="5" t="s">
        <v>33</v>
      </c>
      <c r="G25" s="5" t="s">
        <v>57</v>
      </c>
      <c r="H25" s="5" t="s">
        <v>37</v>
      </c>
      <c r="I25" s="5" t="s">
        <v>99</v>
      </c>
      <c r="J25" s="17" t="s">
        <v>37</v>
      </c>
      <c r="K25" s="5">
        <v>14</v>
      </c>
      <c r="L25" s="5">
        <v>1</v>
      </c>
      <c r="M25" s="17" t="s">
        <v>105</v>
      </c>
      <c r="N25" s="17" t="s">
        <v>106</v>
      </c>
      <c r="O25" s="17" t="s">
        <v>107</v>
      </c>
      <c r="P25" s="5" t="s">
        <v>62</v>
      </c>
      <c r="Q25" s="5" t="s">
        <v>62</v>
      </c>
      <c r="R25" s="5" t="s">
        <v>62</v>
      </c>
      <c r="S25" s="5" t="s">
        <v>62</v>
      </c>
      <c r="T25" s="5" t="s">
        <v>62</v>
      </c>
      <c r="U25" s="5" t="s">
        <v>62</v>
      </c>
      <c r="V25" s="5" t="s">
        <v>62</v>
      </c>
      <c r="W25" s="5" t="s">
        <v>62</v>
      </c>
      <c r="X25" s="17" t="s">
        <v>104</v>
      </c>
      <c r="Y25" s="17" t="s">
        <v>39</v>
      </c>
      <c r="Z25" s="17" t="s">
        <v>67</v>
      </c>
      <c r="AA25" s="9" t="s">
        <v>97</v>
      </c>
      <c r="AB25" s="17" t="s">
        <v>103</v>
      </c>
    </row>
    <row r="26" spans="1:28" ht="177" x14ac:dyDescent="0.25">
      <c r="A26" s="17">
        <f t="shared" si="0"/>
        <v>20</v>
      </c>
      <c r="B26" s="5" t="s">
        <v>32</v>
      </c>
      <c r="C26" s="17" t="s">
        <v>161</v>
      </c>
      <c r="D26" s="17"/>
      <c r="E26" s="17">
        <v>6</v>
      </c>
      <c r="F26" s="5" t="s">
        <v>33</v>
      </c>
      <c r="G26" s="5" t="s">
        <v>34</v>
      </c>
      <c r="H26" s="5" t="s">
        <v>37</v>
      </c>
      <c r="I26" s="5" t="s">
        <v>110</v>
      </c>
      <c r="J26" s="17" t="s">
        <v>37</v>
      </c>
      <c r="K26" s="17">
        <v>6</v>
      </c>
      <c r="L26" s="5">
        <v>1</v>
      </c>
      <c r="M26" s="17" t="s">
        <v>109</v>
      </c>
      <c r="N26" s="17" t="s">
        <v>111</v>
      </c>
      <c r="O26" s="17" t="s">
        <v>113</v>
      </c>
      <c r="P26" s="5" t="s">
        <v>62</v>
      </c>
      <c r="Q26" s="5" t="s">
        <v>62</v>
      </c>
      <c r="R26" s="5" t="s">
        <v>62</v>
      </c>
      <c r="S26" s="5" t="s">
        <v>62</v>
      </c>
      <c r="T26" s="5" t="s">
        <v>62</v>
      </c>
      <c r="U26" s="5" t="s">
        <v>62</v>
      </c>
      <c r="V26" s="5" t="s">
        <v>62</v>
      </c>
      <c r="W26" s="5" t="s">
        <v>62</v>
      </c>
      <c r="X26" s="17" t="s">
        <v>112</v>
      </c>
      <c r="Y26" s="17" t="s">
        <v>39</v>
      </c>
      <c r="Z26" s="17" t="s">
        <v>67</v>
      </c>
      <c r="AA26" s="5" t="s">
        <v>118</v>
      </c>
      <c r="AB26" s="17" t="s">
        <v>103</v>
      </c>
    </row>
    <row r="27" spans="1:28" s="6" customFormat="1" ht="110.25" x14ac:dyDescent="0.25">
      <c r="A27" s="17">
        <f t="shared" si="0"/>
        <v>21</v>
      </c>
      <c r="B27" s="5" t="s">
        <v>32</v>
      </c>
      <c r="C27" s="5" t="s">
        <v>121</v>
      </c>
      <c r="D27" s="5" t="s">
        <v>122</v>
      </c>
      <c r="E27" s="5">
        <v>6</v>
      </c>
      <c r="F27" s="5" t="s">
        <v>94</v>
      </c>
      <c r="G27" s="5" t="s">
        <v>123</v>
      </c>
      <c r="H27" s="5" t="s">
        <v>124</v>
      </c>
      <c r="I27" s="5" t="s">
        <v>125</v>
      </c>
      <c r="J27" s="5" t="s">
        <v>126</v>
      </c>
      <c r="K27" s="5">
        <v>14</v>
      </c>
      <c r="L27" s="5">
        <v>2</v>
      </c>
      <c r="M27" s="5" t="s">
        <v>119</v>
      </c>
      <c r="N27" s="5" t="s">
        <v>120</v>
      </c>
      <c r="O27" s="5" t="s">
        <v>127</v>
      </c>
      <c r="P27" s="5" t="s">
        <v>62</v>
      </c>
      <c r="Q27" s="5" t="s">
        <v>62</v>
      </c>
      <c r="R27" s="5" t="s">
        <v>62</v>
      </c>
      <c r="S27" s="5" t="s">
        <v>62</v>
      </c>
      <c r="T27" s="5" t="s">
        <v>62</v>
      </c>
      <c r="U27" s="5" t="s">
        <v>62</v>
      </c>
      <c r="V27" s="5" t="s">
        <v>62</v>
      </c>
      <c r="W27" s="5" t="s">
        <v>62</v>
      </c>
      <c r="X27" s="5" t="s">
        <v>121</v>
      </c>
      <c r="Y27" s="17" t="s">
        <v>39</v>
      </c>
      <c r="Z27" s="17" t="s">
        <v>67</v>
      </c>
      <c r="AA27" s="9" t="s">
        <v>97</v>
      </c>
      <c r="AB27" s="5" t="s">
        <v>128</v>
      </c>
    </row>
    <row r="28" spans="1:28" s="6" customFormat="1" ht="110.25" x14ac:dyDescent="0.25">
      <c r="A28" s="17">
        <f t="shared" si="0"/>
        <v>22</v>
      </c>
      <c r="B28" s="5" t="s">
        <v>32</v>
      </c>
      <c r="C28" s="5" t="s">
        <v>129</v>
      </c>
      <c r="D28" s="5" t="s">
        <v>130</v>
      </c>
      <c r="E28" s="5">
        <v>20</v>
      </c>
      <c r="F28" s="5" t="s">
        <v>94</v>
      </c>
      <c r="G28" s="5" t="s">
        <v>123</v>
      </c>
      <c r="H28" s="5" t="s">
        <v>124</v>
      </c>
      <c r="I28" s="5" t="s">
        <v>131</v>
      </c>
      <c r="J28" s="5" t="s">
        <v>132</v>
      </c>
      <c r="K28" s="5" t="s">
        <v>133</v>
      </c>
      <c r="L28" s="5" t="s">
        <v>134</v>
      </c>
      <c r="M28" s="5" t="s">
        <v>119</v>
      </c>
      <c r="N28" s="5" t="s">
        <v>120</v>
      </c>
      <c r="O28" s="5" t="s">
        <v>127</v>
      </c>
      <c r="P28" s="5" t="s">
        <v>62</v>
      </c>
      <c r="Q28" s="5" t="s">
        <v>62</v>
      </c>
      <c r="R28" s="5" t="s">
        <v>62</v>
      </c>
      <c r="S28" s="5" t="s">
        <v>62</v>
      </c>
      <c r="T28" s="5" t="s">
        <v>62</v>
      </c>
      <c r="U28" s="5" t="s">
        <v>62</v>
      </c>
      <c r="V28" s="5" t="s">
        <v>62</v>
      </c>
      <c r="W28" s="5" t="s">
        <v>62</v>
      </c>
      <c r="X28" s="5" t="s">
        <v>129</v>
      </c>
      <c r="Y28" s="17" t="s">
        <v>39</v>
      </c>
      <c r="Z28" s="17" t="s">
        <v>67</v>
      </c>
      <c r="AA28" s="9" t="s">
        <v>97</v>
      </c>
      <c r="AB28" s="5" t="s">
        <v>128</v>
      </c>
    </row>
    <row r="29" spans="1:28" s="6" customFormat="1" ht="110.25" x14ac:dyDescent="0.25">
      <c r="A29" s="17">
        <f t="shared" si="0"/>
        <v>23</v>
      </c>
      <c r="B29" s="5" t="s">
        <v>32</v>
      </c>
      <c r="C29" s="5" t="s">
        <v>135</v>
      </c>
      <c r="D29" s="5" t="s">
        <v>136</v>
      </c>
      <c r="E29" s="5">
        <v>6</v>
      </c>
      <c r="F29" s="5" t="s">
        <v>94</v>
      </c>
      <c r="G29" s="5" t="s">
        <v>123</v>
      </c>
      <c r="H29" s="17" t="s">
        <v>42</v>
      </c>
      <c r="I29" s="5" t="s">
        <v>125</v>
      </c>
      <c r="J29" s="5" t="s">
        <v>137</v>
      </c>
      <c r="K29" s="5">
        <v>14</v>
      </c>
      <c r="L29" s="5">
        <v>2</v>
      </c>
      <c r="M29" s="5" t="s">
        <v>138</v>
      </c>
      <c r="N29" s="5">
        <v>4703064573</v>
      </c>
      <c r="O29" s="5" t="s">
        <v>139</v>
      </c>
      <c r="P29" s="5" t="s">
        <v>62</v>
      </c>
      <c r="Q29" s="5" t="s">
        <v>62</v>
      </c>
      <c r="R29" s="5" t="s">
        <v>62</v>
      </c>
      <c r="S29" s="5" t="s">
        <v>62</v>
      </c>
      <c r="T29" s="5" t="s">
        <v>62</v>
      </c>
      <c r="U29" s="5" t="s">
        <v>62</v>
      </c>
      <c r="V29" s="5" t="s">
        <v>62</v>
      </c>
      <c r="W29" s="5" t="s">
        <v>62</v>
      </c>
      <c r="X29" s="5" t="s">
        <v>135</v>
      </c>
      <c r="Y29" s="17" t="s">
        <v>39</v>
      </c>
      <c r="Z29" s="17" t="s">
        <v>67</v>
      </c>
      <c r="AA29" s="9" t="s">
        <v>97</v>
      </c>
      <c r="AB29" s="5" t="s">
        <v>128</v>
      </c>
    </row>
    <row r="30" spans="1:28" s="6" customFormat="1" ht="110.25" x14ac:dyDescent="0.25">
      <c r="A30" s="17">
        <f t="shared" si="0"/>
        <v>24</v>
      </c>
      <c r="B30" s="5" t="s">
        <v>32</v>
      </c>
      <c r="C30" s="5" t="s">
        <v>140</v>
      </c>
      <c r="D30" s="5" t="s">
        <v>141</v>
      </c>
      <c r="E30" s="5">
        <v>20</v>
      </c>
      <c r="F30" s="5" t="s">
        <v>94</v>
      </c>
      <c r="G30" s="5" t="s">
        <v>123</v>
      </c>
      <c r="H30" s="5" t="s">
        <v>124</v>
      </c>
      <c r="I30" s="5" t="s">
        <v>131</v>
      </c>
      <c r="J30" s="5" t="s">
        <v>132</v>
      </c>
      <c r="K30" s="5" t="s">
        <v>142</v>
      </c>
      <c r="L30" s="5" t="s">
        <v>143</v>
      </c>
      <c r="M30" s="5" t="s">
        <v>119</v>
      </c>
      <c r="N30" s="5" t="s">
        <v>120</v>
      </c>
      <c r="O30" s="5" t="s">
        <v>127</v>
      </c>
      <c r="P30" s="5" t="s">
        <v>62</v>
      </c>
      <c r="Q30" s="5" t="s">
        <v>62</v>
      </c>
      <c r="R30" s="5" t="s">
        <v>62</v>
      </c>
      <c r="S30" s="5" t="s">
        <v>62</v>
      </c>
      <c r="T30" s="5" t="s">
        <v>62</v>
      </c>
      <c r="U30" s="5" t="s">
        <v>62</v>
      </c>
      <c r="V30" s="5" t="s">
        <v>62</v>
      </c>
      <c r="W30" s="5" t="s">
        <v>62</v>
      </c>
      <c r="X30" s="5" t="s">
        <v>140</v>
      </c>
      <c r="Y30" s="17" t="s">
        <v>39</v>
      </c>
      <c r="Z30" s="17" t="s">
        <v>67</v>
      </c>
      <c r="AA30" s="9" t="s">
        <v>97</v>
      </c>
      <c r="AB30" s="5" t="s">
        <v>128</v>
      </c>
    </row>
    <row r="31" spans="1:28" s="6" customFormat="1" ht="110.25" x14ac:dyDescent="0.25">
      <c r="A31" s="17">
        <f t="shared" si="0"/>
        <v>25</v>
      </c>
      <c r="B31" s="5" t="s">
        <v>32</v>
      </c>
      <c r="C31" s="5" t="s">
        <v>144</v>
      </c>
      <c r="D31" s="5" t="s">
        <v>145</v>
      </c>
      <c r="E31" s="5">
        <v>20</v>
      </c>
      <c r="F31" s="5" t="s">
        <v>94</v>
      </c>
      <c r="G31" s="5" t="s">
        <v>123</v>
      </c>
      <c r="H31" s="5" t="s">
        <v>124</v>
      </c>
      <c r="I31" s="5" t="s">
        <v>131</v>
      </c>
      <c r="J31" s="5" t="s">
        <v>132</v>
      </c>
      <c r="K31" s="5" t="s">
        <v>146</v>
      </c>
      <c r="L31" s="5" t="s">
        <v>147</v>
      </c>
      <c r="M31" s="5" t="s">
        <v>119</v>
      </c>
      <c r="N31" s="5" t="s">
        <v>120</v>
      </c>
      <c r="O31" s="5" t="s">
        <v>127</v>
      </c>
      <c r="P31" s="5" t="s">
        <v>62</v>
      </c>
      <c r="Q31" s="5" t="s">
        <v>62</v>
      </c>
      <c r="R31" s="5" t="s">
        <v>62</v>
      </c>
      <c r="S31" s="5" t="s">
        <v>62</v>
      </c>
      <c r="T31" s="5" t="s">
        <v>62</v>
      </c>
      <c r="U31" s="5" t="s">
        <v>62</v>
      </c>
      <c r="V31" s="5" t="s">
        <v>62</v>
      </c>
      <c r="W31" s="5" t="s">
        <v>62</v>
      </c>
      <c r="X31" s="5" t="s">
        <v>144</v>
      </c>
      <c r="Y31" s="17" t="s">
        <v>39</v>
      </c>
      <c r="Z31" s="17" t="s">
        <v>67</v>
      </c>
      <c r="AA31" s="9" t="s">
        <v>97</v>
      </c>
      <c r="AB31" s="5" t="s">
        <v>128</v>
      </c>
    </row>
    <row r="32" spans="1:28" s="6" customFormat="1" ht="94.5" x14ac:dyDescent="0.25">
      <c r="A32" s="17">
        <f t="shared" si="0"/>
        <v>26</v>
      </c>
      <c r="B32" s="5" t="s">
        <v>32</v>
      </c>
      <c r="C32" s="5" t="s">
        <v>259</v>
      </c>
      <c r="D32" s="5"/>
      <c r="E32" s="16">
        <v>6</v>
      </c>
      <c r="F32" s="16" t="s">
        <v>94</v>
      </c>
      <c r="G32" s="16" t="s">
        <v>123</v>
      </c>
      <c r="H32" s="16" t="s">
        <v>124</v>
      </c>
      <c r="I32" s="16" t="s">
        <v>110</v>
      </c>
      <c r="J32" s="16" t="s">
        <v>37</v>
      </c>
      <c r="K32" s="16">
        <v>6</v>
      </c>
      <c r="L32" s="16">
        <v>1</v>
      </c>
      <c r="M32" s="5" t="s">
        <v>271</v>
      </c>
      <c r="N32" s="5"/>
      <c r="O32" s="5" t="s">
        <v>259</v>
      </c>
      <c r="P32" s="5"/>
      <c r="Q32" s="5"/>
      <c r="R32" s="5"/>
      <c r="S32" s="5"/>
      <c r="T32" s="5"/>
      <c r="U32" s="5"/>
      <c r="V32" s="5"/>
      <c r="W32" s="5"/>
      <c r="X32" s="5"/>
      <c r="Y32" s="17"/>
      <c r="Z32" s="17"/>
      <c r="AA32" s="9"/>
      <c r="AB32" s="5"/>
    </row>
    <row r="33" spans="1:1025" ht="94.5" x14ac:dyDescent="0.25">
      <c r="A33" s="17">
        <f t="shared" si="0"/>
        <v>27</v>
      </c>
      <c r="B33" s="5" t="s">
        <v>32</v>
      </c>
      <c r="C33" s="17" t="s">
        <v>148</v>
      </c>
      <c r="D33" s="17"/>
      <c r="E33" s="17">
        <v>10</v>
      </c>
      <c r="F33" s="5" t="s">
        <v>94</v>
      </c>
      <c r="G33" s="5" t="s">
        <v>123</v>
      </c>
      <c r="H33" s="5" t="s">
        <v>124</v>
      </c>
      <c r="I33" s="5" t="s">
        <v>110</v>
      </c>
      <c r="J33" s="17" t="s">
        <v>37</v>
      </c>
      <c r="K33" s="17">
        <v>6</v>
      </c>
      <c r="L33" s="5">
        <v>1</v>
      </c>
      <c r="M33" s="17" t="s">
        <v>149</v>
      </c>
      <c r="N33" s="17" t="s">
        <v>160</v>
      </c>
      <c r="O33" s="17" t="s">
        <v>150</v>
      </c>
      <c r="P33" s="5" t="s">
        <v>62</v>
      </c>
      <c r="Q33" s="5" t="s">
        <v>62</v>
      </c>
      <c r="R33" s="5" t="s">
        <v>62</v>
      </c>
      <c r="S33" s="5" t="s">
        <v>62</v>
      </c>
      <c r="T33" s="5" t="s">
        <v>62</v>
      </c>
      <c r="U33" s="5" t="s">
        <v>62</v>
      </c>
      <c r="V33" s="5" t="s">
        <v>62</v>
      </c>
      <c r="W33" s="5" t="s">
        <v>62</v>
      </c>
      <c r="X33" s="17" t="s">
        <v>148</v>
      </c>
      <c r="Y33" s="17" t="s">
        <v>62</v>
      </c>
      <c r="Z33" s="17" t="s">
        <v>151</v>
      </c>
      <c r="AA33" s="17" t="s">
        <v>38</v>
      </c>
      <c r="AB33" s="5" t="s">
        <v>128</v>
      </c>
    </row>
    <row r="34" spans="1:1025" ht="87" customHeight="1" x14ac:dyDescent="0.25">
      <c r="A34" s="17">
        <f t="shared" si="0"/>
        <v>28</v>
      </c>
      <c r="B34" s="5" t="s">
        <v>32</v>
      </c>
      <c r="C34" s="24" t="s">
        <v>262</v>
      </c>
      <c r="D34" s="17"/>
      <c r="E34" s="17">
        <v>9</v>
      </c>
      <c r="F34" s="5" t="s">
        <v>94</v>
      </c>
      <c r="G34" s="5" t="s">
        <v>123</v>
      </c>
      <c r="H34" s="5" t="s">
        <v>47</v>
      </c>
      <c r="I34" s="5" t="s">
        <v>263</v>
      </c>
      <c r="J34" s="5" t="s">
        <v>95</v>
      </c>
      <c r="K34" s="7" t="s">
        <v>272</v>
      </c>
      <c r="L34" s="5">
        <v>2</v>
      </c>
      <c r="M34" s="5" t="s">
        <v>264</v>
      </c>
      <c r="N34" s="5" t="s">
        <v>265</v>
      </c>
      <c r="O34" s="5" t="s">
        <v>266</v>
      </c>
      <c r="P34" s="5" t="s">
        <v>62</v>
      </c>
      <c r="Q34" s="5" t="s">
        <v>62</v>
      </c>
      <c r="R34" s="5" t="s">
        <v>62</v>
      </c>
      <c r="S34" s="5" t="s">
        <v>62</v>
      </c>
      <c r="T34" s="5" t="s">
        <v>62</v>
      </c>
      <c r="U34" s="5" t="s">
        <v>62</v>
      </c>
      <c r="V34" s="5" t="s">
        <v>62</v>
      </c>
      <c r="W34" s="5" t="s">
        <v>62</v>
      </c>
      <c r="X34" s="5" t="s">
        <v>267</v>
      </c>
      <c r="Y34" s="5" t="s">
        <v>268</v>
      </c>
      <c r="Z34" s="5" t="s">
        <v>62</v>
      </c>
      <c r="AA34" s="5" t="s">
        <v>269</v>
      </c>
      <c r="AB34" s="5" t="s">
        <v>128</v>
      </c>
    </row>
    <row r="35" spans="1:1025" ht="84.75" customHeight="1" x14ac:dyDescent="0.25">
      <c r="A35" s="17">
        <f t="shared" si="0"/>
        <v>29</v>
      </c>
      <c r="B35" s="5" t="s">
        <v>32</v>
      </c>
      <c r="C35" s="25"/>
      <c r="D35" s="17"/>
      <c r="E35" s="17">
        <v>9</v>
      </c>
      <c r="F35" s="5" t="s">
        <v>94</v>
      </c>
      <c r="G35" s="5" t="s">
        <v>123</v>
      </c>
      <c r="H35" s="5" t="s">
        <v>47</v>
      </c>
      <c r="I35" s="5" t="s">
        <v>263</v>
      </c>
      <c r="J35" s="5" t="s">
        <v>95</v>
      </c>
      <c r="K35" s="5">
        <v>20</v>
      </c>
      <c r="L35" s="5">
        <v>1</v>
      </c>
      <c r="M35" s="5" t="s">
        <v>264</v>
      </c>
      <c r="N35" s="5" t="s">
        <v>265</v>
      </c>
      <c r="O35" s="5" t="s">
        <v>266</v>
      </c>
      <c r="P35" s="5" t="s">
        <v>62</v>
      </c>
      <c r="Q35" s="5" t="s">
        <v>62</v>
      </c>
      <c r="R35" s="5" t="s">
        <v>62</v>
      </c>
      <c r="S35" s="5" t="s">
        <v>62</v>
      </c>
      <c r="T35" s="5" t="s">
        <v>62</v>
      </c>
      <c r="U35" s="5" t="s">
        <v>62</v>
      </c>
      <c r="V35" s="5" t="s">
        <v>62</v>
      </c>
      <c r="W35" s="5" t="s">
        <v>62</v>
      </c>
      <c r="X35" s="5" t="s">
        <v>267</v>
      </c>
      <c r="Y35" s="5" t="s">
        <v>268</v>
      </c>
      <c r="Z35" s="5" t="s">
        <v>62</v>
      </c>
      <c r="AA35" s="5" t="s">
        <v>269</v>
      </c>
      <c r="AB35" s="5" t="s">
        <v>270</v>
      </c>
    </row>
    <row r="37" spans="1:1025" s="6" customFormat="1" ht="94.5" x14ac:dyDescent="0.25">
      <c r="A37" s="17">
        <v>1</v>
      </c>
      <c r="B37" s="5" t="s">
        <v>32</v>
      </c>
      <c r="C37" s="5" t="s">
        <v>162</v>
      </c>
      <c r="D37" s="5" t="s">
        <v>163</v>
      </c>
      <c r="E37" s="5">
        <v>15</v>
      </c>
      <c r="F37" s="5" t="s">
        <v>164</v>
      </c>
      <c r="G37" s="5" t="s">
        <v>123</v>
      </c>
      <c r="H37" s="5" t="s">
        <v>124</v>
      </c>
      <c r="I37" s="5" t="s">
        <v>165</v>
      </c>
      <c r="J37" s="5" t="s">
        <v>166</v>
      </c>
      <c r="K37" s="5">
        <v>2</v>
      </c>
      <c r="L37" s="5">
        <v>3</v>
      </c>
      <c r="M37" s="5" t="s">
        <v>167</v>
      </c>
      <c r="N37" s="5" t="s">
        <v>168</v>
      </c>
      <c r="O37" s="5" t="s">
        <v>169</v>
      </c>
      <c r="P37" s="5" t="s">
        <v>62</v>
      </c>
      <c r="Q37" s="5" t="s">
        <v>62</v>
      </c>
      <c r="R37" s="5" t="s">
        <v>62</v>
      </c>
      <c r="S37" s="5" t="s">
        <v>62</v>
      </c>
      <c r="T37" s="5" t="s">
        <v>62</v>
      </c>
      <c r="U37" s="5" t="s">
        <v>62</v>
      </c>
      <c r="V37" s="5" t="s">
        <v>62</v>
      </c>
      <c r="W37" s="5" t="s">
        <v>62</v>
      </c>
      <c r="X37" s="5" t="s">
        <v>170</v>
      </c>
      <c r="Y37" s="17" t="s">
        <v>171</v>
      </c>
      <c r="Z37" s="17" t="s">
        <v>172</v>
      </c>
      <c r="AA37" s="9" t="s">
        <v>173</v>
      </c>
      <c r="AB37" s="5" t="s">
        <v>174</v>
      </c>
    </row>
    <row r="38" spans="1:1025" s="6" customFormat="1" ht="137.25" customHeight="1" x14ac:dyDescent="0.25">
      <c r="A38" s="17">
        <v>2</v>
      </c>
      <c r="B38" s="5" t="s">
        <v>32</v>
      </c>
      <c r="C38" s="5" t="s">
        <v>175</v>
      </c>
      <c r="D38" s="5" t="s">
        <v>176</v>
      </c>
      <c r="E38" s="5">
        <v>20</v>
      </c>
      <c r="F38" s="5" t="s">
        <v>94</v>
      </c>
      <c r="G38" s="5" t="s">
        <v>123</v>
      </c>
      <c r="H38" s="5" t="s">
        <v>177</v>
      </c>
      <c r="I38" s="5" t="s">
        <v>178</v>
      </c>
      <c r="J38" s="5" t="s">
        <v>179</v>
      </c>
      <c r="K38" s="5" t="s">
        <v>180</v>
      </c>
      <c r="L38" s="5" t="s">
        <v>181</v>
      </c>
      <c r="M38" s="5" t="s">
        <v>182</v>
      </c>
      <c r="N38" s="5" t="s">
        <v>183</v>
      </c>
      <c r="O38" s="5" t="s">
        <v>184</v>
      </c>
      <c r="P38" s="5" t="s">
        <v>62</v>
      </c>
      <c r="Q38" s="5" t="s">
        <v>62</v>
      </c>
      <c r="R38" s="5" t="s">
        <v>62</v>
      </c>
      <c r="S38" s="5" t="s">
        <v>62</v>
      </c>
      <c r="T38" s="5" t="s">
        <v>62</v>
      </c>
      <c r="U38" s="5" t="s">
        <v>62</v>
      </c>
      <c r="V38" s="5" t="s">
        <v>62</v>
      </c>
      <c r="W38" s="5" t="s">
        <v>62</v>
      </c>
      <c r="X38" s="5" t="s">
        <v>185</v>
      </c>
      <c r="Y38" s="17" t="s">
        <v>186</v>
      </c>
      <c r="Z38" s="10" t="s">
        <v>187</v>
      </c>
      <c r="AA38" s="10" t="s">
        <v>188</v>
      </c>
      <c r="AB38" s="11" t="s">
        <v>189</v>
      </c>
    </row>
    <row r="39" spans="1:1025" customFormat="1" ht="141" customHeight="1" x14ac:dyDescent="0.25">
      <c r="A39" s="12">
        <v>3</v>
      </c>
      <c r="B39" s="12" t="s">
        <v>32</v>
      </c>
      <c r="C39" s="12" t="s">
        <v>260</v>
      </c>
      <c r="D39" s="12"/>
      <c r="E39" s="12">
        <v>10</v>
      </c>
      <c r="F39" s="12" t="s">
        <v>94</v>
      </c>
      <c r="G39" s="12" t="s">
        <v>57</v>
      </c>
      <c r="H39" s="12" t="s">
        <v>191</v>
      </c>
      <c r="I39" s="12" t="s">
        <v>192</v>
      </c>
      <c r="J39" s="12" t="s">
        <v>193</v>
      </c>
      <c r="K39" s="12">
        <v>1</v>
      </c>
      <c r="L39" s="12">
        <v>3</v>
      </c>
      <c r="M39" s="12" t="s">
        <v>275</v>
      </c>
      <c r="N39" s="12"/>
      <c r="O39" s="12"/>
      <c r="P39" s="12" t="s">
        <v>62</v>
      </c>
      <c r="Q39" s="12" t="s">
        <v>62</v>
      </c>
      <c r="R39" s="12" t="s">
        <v>62</v>
      </c>
      <c r="S39" s="12" t="s">
        <v>62</v>
      </c>
      <c r="T39" s="12" t="s">
        <v>62</v>
      </c>
      <c r="U39" s="12" t="s">
        <v>62</v>
      </c>
      <c r="V39" s="12" t="s">
        <v>62</v>
      </c>
      <c r="W39" s="12" t="s">
        <v>62</v>
      </c>
      <c r="X39" s="12" t="s">
        <v>190</v>
      </c>
      <c r="Y39" s="12" t="s">
        <v>194</v>
      </c>
      <c r="Z39" s="12"/>
      <c r="AA39" s="9" t="s">
        <v>195</v>
      </c>
      <c r="AB39" s="12" t="s">
        <v>196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</row>
    <row r="40" spans="1:1025" ht="149.25" customHeight="1" x14ac:dyDescent="0.25">
      <c r="A40" s="17">
        <v>4</v>
      </c>
      <c r="B40" s="5" t="s">
        <v>32</v>
      </c>
      <c r="C40" s="5" t="s">
        <v>261</v>
      </c>
      <c r="D40" s="5" t="s">
        <v>145</v>
      </c>
      <c r="E40" s="17">
        <v>15</v>
      </c>
      <c r="F40" s="17" t="s">
        <v>197</v>
      </c>
      <c r="G40" s="17" t="s">
        <v>57</v>
      </c>
      <c r="H40" s="5" t="s">
        <v>124</v>
      </c>
      <c r="I40" s="17" t="s">
        <v>198</v>
      </c>
      <c r="J40" s="17" t="s">
        <v>59</v>
      </c>
      <c r="K40" s="17">
        <v>1.1000000000000001</v>
      </c>
      <c r="L40" s="17">
        <v>6</v>
      </c>
      <c r="M40" s="17" t="s">
        <v>199</v>
      </c>
      <c r="N40" s="17" t="s">
        <v>200</v>
      </c>
      <c r="O40" s="5" t="s">
        <v>201</v>
      </c>
      <c r="P40" s="12" t="s">
        <v>62</v>
      </c>
      <c r="Q40" s="12" t="s">
        <v>62</v>
      </c>
      <c r="R40" s="12" t="s">
        <v>62</v>
      </c>
      <c r="S40" s="12" t="s">
        <v>62</v>
      </c>
      <c r="T40" s="12" t="s">
        <v>62</v>
      </c>
      <c r="U40" s="12" t="s">
        <v>62</v>
      </c>
      <c r="V40" s="12" t="s">
        <v>62</v>
      </c>
      <c r="W40" s="12" t="s">
        <v>62</v>
      </c>
      <c r="X40" s="5" t="s">
        <v>201</v>
      </c>
      <c r="Y40" s="17" t="s">
        <v>202</v>
      </c>
      <c r="Z40" s="17"/>
      <c r="AA40" s="17" t="s">
        <v>203</v>
      </c>
      <c r="AB40" s="17" t="s">
        <v>204</v>
      </c>
    </row>
    <row r="41" spans="1:1025" s="6" customFormat="1" ht="94.5" x14ac:dyDescent="0.25">
      <c r="A41" s="17">
        <v>5</v>
      </c>
      <c r="B41" s="5" t="s">
        <v>32</v>
      </c>
      <c r="C41" s="5" t="s">
        <v>206</v>
      </c>
      <c r="D41" s="5" t="s">
        <v>207</v>
      </c>
      <c r="E41" s="5">
        <v>20</v>
      </c>
      <c r="F41" s="5" t="s">
        <v>94</v>
      </c>
      <c r="G41" s="5" t="s">
        <v>208</v>
      </c>
      <c r="H41" s="5" t="s">
        <v>191</v>
      </c>
      <c r="I41" s="5" t="s">
        <v>283</v>
      </c>
      <c r="J41" s="5" t="s">
        <v>209</v>
      </c>
      <c r="K41" s="5">
        <v>6</v>
      </c>
      <c r="L41" s="5">
        <v>1</v>
      </c>
      <c r="M41" s="5" t="s">
        <v>274</v>
      </c>
      <c r="N41" s="5" t="s">
        <v>205</v>
      </c>
      <c r="O41" s="5" t="s">
        <v>205</v>
      </c>
      <c r="P41" s="5" t="s">
        <v>210</v>
      </c>
      <c r="Q41" s="15">
        <v>3054703015000</v>
      </c>
      <c r="R41" s="5" t="s">
        <v>246</v>
      </c>
      <c r="S41" s="5" t="s">
        <v>62</v>
      </c>
      <c r="T41" s="5" t="s">
        <v>62</v>
      </c>
      <c r="U41" s="5" t="s">
        <v>62</v>
      </c>
      <c r="V41" s="5" t="s">
        <v>62</v>
      </c>
      <c r="W41" s="5" t="s">
        <v>62</v>
      </c>
      <c r="X41" s="5" t="s">
        <v>206</v>
      </c>
      <c r="Y41" s="17" t="s">
        <v>211</v>
      </c>
      <c r="Z41" s="17" t="s">
        <v>205</v>
      </c>
      <c r="AA41" s="9" t="s">
        <v>212</v>
      </c>
      <c r="AB41" s="5" t="s">
        <v>205</v>
      </c>
    </row>
    <row r="42" spans="1:1025" s="6" customFormat="1" ht="94.5" x14ac:dyDescent="0.25">
      <c r="A42" s="30">
        <v>6</v>
      </c>
      <c r="B42" s="5" t="s">
        <v>32</v>
      </c>
      <c r="C42" s="5" t="s">
        <v>213</v>
      </c>
      <c r="D42" s="14" t="s">
        <v>214</v>
      </c>
      <c r="E42" s="14">
        <v>64</v>
      </c>
      <c r="F42" s="5" t="s">
        <v>94</v>
      </c>
      <c r="G42" s="5" t="s">
        <v>123</v>
      </c>
      <c r="H42" s="5" t="s">
        <v>124</v>
      </c>
      <c r="I42" s="5" t="s">
        <v>284</v>
      </c>
      <c r="J42" s="5" t="s">
        <v>282</v>
      </c>
      <c r="K42" s="5" t="s">
        <v>281</v>
      </c>
      <c r="L42" s="5" t="s">
        <v>280</v>
      </c>
      <c r="M42" s="5" t="s">
        <v>115</v>
      </c>
      <c r="N42" s="5" t="s">
        <v>215</v>
      </c>
      <c r="O42" s="5" t="s">
        <v>216</v>
      </c>
      <c r="P42" s="5" t="s">
        <v>62</v>
      </c>
      <c r="Q42" s="5" t="s">
        <v>62</v>
      </c>
      <c r="R42" s="5" t="s">
        <v>62</v>
      </c>
      <c r="S42" s="5" t="s">
        <v>62</v>
      </c>
      <c r="T42" s="5" t="s">
        <v>62</v>
      </c>
      <c r="U42" s="5" t="s">
        <v>62</v>
      </c>
      <c r="V42" s="5" t="s">
        <v>62</v>
      </c>
      <c r="W42" s="5" t="s">
        <v>62</v>
      </c>
      <c r="X42" s="5" t="s">
        <v>216</v>
      </c>
      <c r="Y42" s="17" t="s">
        <v>285</v>
      </c>
      <c r="Z42" s="17" t="s">
        <v>217</v>
      </c>
      <c r="AA42" s="9" t="s">
        <v>218</v>
      </c>
      <c r="AB42" s="5" t="s">
        <v>219</v>
      </c>
    </row>
    <row r="43" spans="1:1025" ht="94.5" x14ac:dyDescent="0.25">
      <c r="A43" s="17">
        <v>7</v>
      </c>
      <c r="B43" s="17" t="s">
        <v>220</v>
      </c>
      <c r="C43" s="17" t="s">
        <v>221</v>
      </c>
      <c r="D43" s="17" t="s">
        <v>222</v>
      </c>
      <c r="E43" s="17">
        <v>40</v>
      </c>
      <c r="F43" s="17" t="s">
        <v>94</v>
      </c>
      <c r="G43" s="17" t="s">
        <v>123</v>
      </c>
      <c r="H43" s="17" t="s">
        <v>47</v>
      </c>
      <c r="I43" s="17" t="s">
        <v>223</v>
      </c>
      <c r="J43" s="17" t="s">
        <v>224</v>
      </c>
      <c r="K43" s="17">
        <v>1.1000000000000001</v>
      </c>
      <c r="L43" s="17">
        <v>7</v>
      </c>
      <c r="M43" s="17" t="s">
        <v>225</v>
      </c>
      <c r="N43" s="17" t="s">
        <v>226</v>
      </c>
      <c r="O43" s="17" t="s">
        <v>221</v>
      </c>
      <c r="P43" s="17"/>
      <c r="Q43" s="17"/>
      <c r="R43" s="17"/>
      <c r="S43" s="17"/>
      <c r="T43" s="17"/>
      <c r="U43" s="17"/>
      <c r="V43" s="17"/>
      <c r="W43" s="17"/>
      <c r="X43" s="17" t="s">
        <v>221</v>
      </c>
      <c r="Y43" s="17" t="s">
        <v>116</v>
      </c>
      <c r="Z43" s="17" t="s">
        <v>117</v>
      </c>
      <c r="AA43" s="17" t="s">
        <v>227</v>
      </c>
      <c r="AB43" s="17" t="s">
        <v>228</v>
      </c>
    </row>
    <row r="44" spans="1:1025" s="6" customFormat="1" ht="94.5" x14ac:dyDescent="0.25">
      <c r="A44" s="17">
        <v>8</v>
      </c>
      <c r="B44" s="5" t="s">
        <v>32</v>
      </c>
      <c r="C44" s="5" t="s">
        <v>229</v>
      </c>
      <c r="D44" s="5" t="s">
        <v>230</v>
      </c>
      <c r="E44" s="5">
        <v>15</v>
      </c>
      <c r="F44" s="5" t="s">
        <v>94</v>
      </c>
      <c r="G44" s="5" t="s">
        <v>123</v>
      </c>
      <c r="H44" s="5" t="s">
        <v>231</v>
      </c>
      <c r="I44" s="5" t="s">
        <v>125</v>
      </c>
      <c r="J44" s="5" t="s">
        <v>59</v>
      </c>
      <c r="K44" s="5">
        <v>0.77</v>
      </c>
      <c r="L44" s="5">
        <v>2</v>
      </c>
      <c r="M44" s="5" t="s">
        <v>232</v>
      </c>
      <c r="N44" s="5" t="s">
        <v>233</v>
      </c>
      <c r="O44" s="5" t="s">
        <v>234</v>
      </c>
      <c r="P44" s="5" t="s">
        <v>62</v>
      </c>
      <c r="Q44" s="5" t="s">
        <v>62</v>
      </c>
      <c r="R44" s="5" t="s">
        <v>62</v>
      </c>
      <c r="S44" s="5" t="s">
        <v>62</v>
      </c>
      <c r="T44" s="5" t="s">
        <v>62</v>
      </c>
      <c r="U44" s="5" t="s">
        <v>62</v>
      </c>
      <c r="V44" s="5" t="s">
        <v>62</v>
      </c>
      <c r="W44" s="5" t="s">
        <v>62</v>
      </c>
      <c r="X44" s="5" t="s">
        <v>229</v>
      </c>
      <c r="Y44" s="17" t="s">
        <v>235</v>
      </c>
      <c r="Z44" s="17" t="s">
        <v>52</v>
      </c>
      <c r="AA44" s="9" t="s">
        <v>236</v>
      </c>
      <c r="AB44" s="5" t="s">
        <v>237</v>
      </c>
    </row>
    <row r="45" spans="1:1025" ht="94.5" x14ac:dyDescent="0.25">
      <c r="A45" s="17">
        <v>9</v>
      </c>
      <c r="B45" s="5" t="s">
        <v>32</v>
      </c>
      <c r="C45" s="5" t="s">
        <v>238</v>
      </c>
      <c r="D45" s="17" t="s">
        <v>239</v>
      </c>
      <c r="E45" s="17">
        <v>20</v>
      </c>
      <c r="F45" s="5" t="s">
        <v>94</v>
      </c>
      <c r="G45" s="17" t="s">
        <v>240</v>
      </c>
      <c r="H45" s="17" t="s">
        <v>47</v>
      </c>
      <c r="I45" s="17" t="s">
        <v>241</v>
      </c>
      <c r="J45" s="17" t="s">
        <v>59</v>
      </c>
      <c r="K45" s="17">
        <v>0.77</v>
      </c>
      <c r="L45" s="17">
        <v>2</v>
      </c>
      <c r="M45" s="17" t="s">
        <v>242</v>
      </c>
      <c r="N45" s="17" t="s">
        <v>243</v>
      </c>
      <c r="O45" s="5" t="s">
        <v>238</v>
      </c>
      <c r="P45" s="17"/>
      <c r="Q45" s="17"/>
      <c r="R45" s="17"/>
      <c r="S45" s="17"/>
      <c r="T45" s="17"/>
      <c r="U45" s="17"/>
      <c r="V45" s="17"/>
      <c r="W45" s="17"/>
      <c r="X45" s="5" t="s">
        <v>238</v>
      </c>
      <c r="Y45" s="17" t="s">
        <v>244</v>
      </c>
      <c r="Z45" s="17"/>
      <c r="AA45" s="17" t="s">
        <v>245</v>
      </c>
      <c r="AB45" s="5" t="s">
        <v>237</v>
      </c>
    </row>
    <row r="46" spans="1:1025" ht="94.5" x14ac:dyDescent="0.25">
      <c r="A46" s="17">
        <v>10</v>
      </c>
      <c r="B46" s="5" t="s">
        <v>32</v>
      </c>
      <c r="C46" s="5" t="s">
        <v>249</v>
      </c>
      <c r="D46" s="17"/>
      <c r="E46" s="17">
        <v>20</v>
      </c>
      <c r="F46" s="5" t="s">
        <v>94</v>
      </c>
      <c r="G46" s="17" t="s">
        <v>123</v>
      </c>
      <c r="H46" s="17" t="s">
        <v>52</v>
      </c>
      <c r="I46" s="17" t="s">
        <v>250</v>
      </c>
      <c r="J46" s="17" t="s">
        <v>137</v>
      </c>
      <c r="K46" s="17">
        <v>3</v>
      </c>
      <c r="L46" s="17">
        <v>1</v>
      </c>
      <c r="M46" s="17" t="s">
        <v>273</v>
      </c>
      <c r="N46" s="17"/>
      <c r="O46" s="5"/>
      <c r="P46" s="17" t="s">
        <v>251</v>
      </c>
      <c r="Q46" s="17" t="s">
        <v>252</v>
      </c>
      <c r="R46" s="17"/>
      <c r="S46" s="17" t="s">
        <v>253</v>
      </c>
      <c r="T46" s="17"/>
      <c r="U46" s="17"/>
      <c r="V46" s="17"/>
      <c r="W46" s="17"/>
      <c r="X46" s="5" t="s">
        <v>249</v>
      </c>
      <c r="Y46" s="17" t="s">
        <v>254</v>
      </c>
      <c r="Z46" s="17"/>
      <c r="AA46" s="17" t="s">
        <v>255</v>
      </c>
      <c r="AB46" s="17" t="s">
        <v>256</v>
      </c>
    </row>
    <row r="47" spans="1:1025" ht="94.5" x14ac:dyDescent="0.25">
      <c r="A47" s="17">
        <v>11</v>
      </c>
      <c r="B47" s="5" t="s">
        <v>32</v>
      </c>
      <c r="C47" s="5" t="s">
        <v>257</v>
      </c>
      <c r="D47" s="17"/>
      <c r="E47" s="17"/>
      <c r="F47" s="17"/>
      <c r="G47" s="17" t="s">
        <v>123</v>
      </c>
      <c r="H47" s="5" t="s">
        <v>124</v>
      </c>
      <c r="I47" s="17" t="s">
        <v>241</v>
      </c>
      <c r="J47" s="17" t="s">
        <v>137</v>
      </c>
      <c r="K47" s="17">
        <v>0.77</v>
      </c>
      <c r="L47" s="17">
        <v>2</v>
      </c>
      <c r="M47" s="17" t="s">
        <v>247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 t="s">
        <v>244</v>
      </c>
      <c r="Z47" s="17"/>
      <c r="AA47" s="17"/>
      <c r="AB47" s="17"/>
    </row>
    <row r="48" spans="1:1025" ht="110.25" x14ac:dyDescent="0.25">
      <c r="A48" s="17">
        <v>12</v>
      </c>
      <c r="B48" s="5" t="s">
        <v>32</v>
      </c>
      <c r="C48" s="5" t="s">
        <v>258</v>
      </c>
      <c r="D48" s="17"/>
      <c r="E48" s="17"/>
      <c r="F48" s="17"/>
      <c r="G48" s="17" t="s">
        <v>123</v>
      </c>
      <c r="H48" s="5" t="s">
        <v>124</v>
      </c>
      <c r="I48" s="17" t="s">
        <v>241</v>
      </c>
      <c r="J48" s="17" t="s">
        <v>137</v>
      </c>
      <c r="K48" s="17">
        <v>0.77</v>
      </c>
      <c r="L48" s="17">
        <v>2</v>
      </c>
      <c r="M48" s="17" t="s">
        <v>248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 t="s">
        <v>244</v>
      </c>
      <c r="Z48" s="17"/>
      <c r="AA48" s="17"/>
      <c r="AB48" s="17"/>
    </row>
  </sheetData>
  <mergeCells count="12">
    <mergeCell ref="AB4:AB5"/>
    <mergeCell ref="C34:C35"/>
    <mergeCell ref="A2:AB2"/>
    <mergeCell ref="A4:A5"/>
    <mergeCell ref="B4:B5"/>
    <mergeCell ref="C4:D4"/>
    <mergeCell ref="E4:L4"/>
    <mergeCell ref="M4:O4"/>
    <mergeCell ref="P4:R4"/>
    <mergeCell ref="S4:W4"/>
    <mergeCell ref="X4:Z4"/>
    <mergeCell ref="AA4:AA5"/>
  </mergeCells>
  <pageMargins left="0.98425196850393704" right="0.59055118110236215" top="0.98425196850393704" bottom="0.98425196850393704" header="0.31496062992125984" footer="0.31496062992125984"/>
  <pageSetup paperSize="9" scale="51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8"/>
  <sheetViews>
    <sheetView zoomScaleNormal="100" workbookViewId="0">
      <selection activeCell="O13" sqref="O13"/>
    </sheetView>
  </sheetViews>
  <sheetFormatPr defaultRowHeight="15" x14ac:dyDescent="0.25"/>
  <cols>
    <col min="1" max="1" width="3.5703125" bestFit="1" customWidth="1"/>
    <col min="2" max="2" width="12.5703125" customWidth="1"/>
    <col min="3" max="3" width="12.140625" customWidth="1"/>
    <col min="4" max="4" width="11.28515625" customWidth="1"/>
    <col min="8" max="8" width="13" customWidth="1"/>
    <col min="9" max="9" width="10.5703125" customWidth="1"/>
    <col min="10" max="10" width="9.85546875" customWidth="1"/>
    <col min="11" max="11" width="11.140625" customWidth="1"/>
    <col min="12" max="12" width="11.42578125" customWidth="1"/>
    <col min="13" max="13" width="12.42578125" customWidth="1"/>
    <col min="14" max="15" width="12.28515625" customWidth="1"/>
    <col min="16" max="23" width="0" hidden="1" customWidth="1"/>
    <col min="24" max="24" width="14" customWidth="1"/>
    <col min="25" max="25" width="11.85546875" customWidth="1"/>
    <col min="26" max="26" width="11.28515625" customWidth="1"/>
    <col min="27" max="27" width="0" hidden="1" customWidth="1"/>
    <col min="28" max="28" width="14.7109375" customWidth="1"/>
  </cols>
  <sheetData>
    <row r="4" spans="1:28" s="1" customFormat="1" ht="15.75" x14ac:dyDescent="0.25">
      <c r="A4" s="26" t="s">
        <v>278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1" customFormat="1" ht="15.75" x14ac:dyDescent="0.25"/>
    <row r="6" spans="1:28" s="3" customFormat="1" ht="36" customHeight="1" x14ac:dyDescent="0.25">
      <c r="A6" s="29" t="s">
        <v>0</v>
      </c>
      <c r="B6" s="29" t="s">
        <v>1</v>
      </c>
      <c r="C6" s="29" t="s">
        <v>2</v>
      </c>
      <c r="D6" s="29"/>
      <c r="E6" s="29" t="s">
        <v>5</v>
      </c>
      <c r="F6" s="29"/>
      <c r="G6" s="29"/>
      <c r="H6" s="29"/>
      <c r="I6" s="29"/>
      <c r="J6" s="29"/>
      <c r="K6" s="29"/>
      <c r="L6" s="29"/>
      <c r="M6" s="29" t="s">
        <v>17</v>
      </c>
      <c r="N6" s="29"/>
      <c r="O6" s="29"/>
      <c r="P6" s="29" t="s">
        <v>16</v>
      </c>
      <c r="Q6" s="29"/>
      <c r="R6" s="29"/>
      <c r="S6" s="29" t="s">
        <v>21</v>
      </c>
      <c r="T6" s="29"/>
      <c r="U6" s="29"/>
      <c r="V6" s="29"/>
      <c r="W6" s="29"/>
      <c r="X6" s="29" t="s">
        <v>25</v>
      </c>
      <c r="Y6" s="29"/>
      <c r="Z6" s="29"/>
      <c r="AA6" s="29" t="s">
        <v>29</v>
      </c>
      <c r="AB6" s="27" t="s">
        <v>30</v>
      </c>
    </row>
    <row r="7" spans="1:28" s="3" customFormat="1" ht="153" x14ac:dyDescent="0.25">
      <c r="A7" s="29"/>
      <c r="B7" s="29"/>
      <c r="C7" s="2" t="s">
        <v>3</v>
      </c>
      <c r="D7" s="22" t="s">
        <v>4</v>
      </c>
      <c r="E7" s="2" t="s">
        <v>276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1" t="s">
        <v>277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18</v>
      </c>
      <c r="Q7" s="2" t="s">
        <v>19</v>
      </c>
      <c r="R7" s="2" t="s">
        <v>20</v>
      </c>
      <c r="S7" s="2" t="s">
        <v>18</v>
      </c>
      <c r="T7" s="2" t="s">
        <v>22</v>
      </c>
      <c r="U7" s="2" t="s">
        <v>20</v>
      </c>
      <c r="V7" s="2" t="s">
        <v>23</v>
      </c>
      <c r="W7" s="2" t="s">
        <v>24</v>
      </c>
      <c r="X7" s="2" t="s">
        <v>26</v>
      </c>
      <c r="Y7" s="2" t="s">
        <v>27</v>
      </c>
      <c r="Z7" s="2" t="s">
        <v>28</v>
      </c>
      <c r="AA7" s="29"/>
      <c r="AB7" s="28"/>
    </row>
    <row r="8" spans="1:28" s="20" customFormat="1" ht="72" x14ac:dyDescent="0.25">
      <c r="A8" s="18">
        <v>1</v>
      </c>
      <c r="B8" s="19" t="s">
        <v>32</v>
      </c>
      <c r="C8" s="18" t="s">
        <v>148</v>
      </c>
      <c r="D8" s="18"/>
      <c r="E8" s="18">
        <v>10</v>
      </c>
      <c r="F8" s="19" t="s">
        <v>94</v>
      </c>
      <c r="G8" s="19" t="s">
        <v>123</v>
      </c>
      <c r="H8" s="19" t="s">
        <v>124</v>
      </c>
      <c r="I8" s="19" t="s">
        <v>110</v>
      </c>
      <c r="J8" s="18" t="s">
        <v>37</v>
      </c>
      <c r="K8" s="18">
        <v>6</v>
      </c>
      <c r="L8" s="19">
        <v>1</v>
      </c>
      <c r="M8" s="18" t="s">
        <v>149</v>
      </c>
      <c r="N8" s="18" t="s">
        <v>160</v>
      </c>
      <c r="O8" s="18" t="s">
        <v>150</v>
      </c>
      <c r="P8" s="19" t="s">
        <v>62</v>
      </c>
      <c r="Q8" s="19" t="s">
        <v>62</v>
      </c>
      <c r="R8" s="19" t="s">
        <v>62</v>
      </c>
      <c r="S8" s="19" t="s">
        <v>62</v>
      </c>
      <c r="T8" s="19" t="s">
        <v>62</v>
      </c>
      <c r="U8" s="19" t="s">
        <v>62</v>
      </c>
      <c r="V8" s="19" t="s">
        <v>62</v>
      </c>
      <c r="W8" s="19" t="s">
        <v>62</v>
      </c>
      <c r="X8" s="18" t="s">
        <v>148</v>
      </c>
      <c r="Y8" s="18" t="s">
        <v>39</v>
      </c>
      <c r="Z8" s="18" t="s">
        <v>279</v>
      </c>
      <c r="AA8" s="18"/>
      <c r="AB8" s="19" t="s">
        <v>128</v>
      </c>
    </row>
  </sheetData>
  <mergeCells count="11">
    <mergeCell ref="AB6:AB7"/>
    <mergeCell ref="A4:AB4"/>
    <mergeCell ref="A6:A7"/>
    <mergeCell ref="B6:B7"/>
    <mergeCell ref="C6:D6"/>
    <mergeCell ref="E6:L6"/>
    <mergeCell ref="M6:O6"/>
    <mergeCell ref="P6:R6"/>
    <mergeCell ref="S6:W6"/>
    <mergeCell ref="X6:Z6"/>
    <mergeCell ref="AA6:AA7"/>
  </mergeCells>
  <phoneticPr fontId="0" type="noConversion"/>
  <pageMargins left="0.98425196850393704" right="0.59055118110236215" top="0.98425196850393704" bottom="0.9842519685039370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ЧС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2020-12-17T12:04:28Z</dcterms:modified>
</cp:coreProperties>
</file>